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92.168.0.250\静岡県ソフトテニス連盟\NEW静岡県ソフトテニス連盟\審判\2級審判（一般）\2024年度\"/>
    </mc:Choice>
  </mc:AlternateContent>
  <xr:revisionPtr revIDLastSave="0" documentId="13_ncr:1_{F8628DF8-8B1A-4671-813D-166FF6646913}" xr6:coauthVersionLast="47" xr6:coauthVersionMax="47" xr10:uidLastSave="{00000000-0000-0000-0000-000000000000}"/>
  <bookViews>
    <workbookView xWindow="7995" yWindow="60" windowWidth="18705" windowHeight="14475" xr2:uid="{00000000-000D-0000-FFFF-FFFF00000000}"/>
  </bookViews>
  <sheets>
    <sheet name="２級審判申込書" sheetId="2" r:id="rId1"/>
  </sheets>
  <definedNames>
    <definedName name="_xlnm.Print_Area" localSheetId="0">'２級審判申込書'!$A$1:$L$37</definedName>
    <definedName name="_xlnm.Print_Titles" localSheetId="0">'２級審判申込書'!$14:$16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2" l="1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 l="1"/>
  <c r="K13" i="2" l="1"/>
  <c r="I13" i="2"/>
  <c r="J13" i="2"/>
  <c r="H13" i="2" l="1"/>
  <c r="G13" i="2"/>
  <c r="B13" i="2"/>
  <c r="L1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  <author>katsuyuki.urushibata</author>
  </authors>
  <commentList>
    <comment ref="I4" authorId="0" shapeId="0" xr:uid="{BC601FD2-FA18-4B41-A7A7-2CD96A6F257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西暦年/月/日と入力
自動変換されます
</t>
        </r>
      </text>
    </comment>
    <comment ref="B13" authorId="0" shapeId="0" xr:uid="{227C920D-C62C-493A-A6EC-FC529B033B04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C14" authorId="0" shapeId="0" xr:uid="{853CA238-A833-44B3-A2F0-B41A91D7449B}">
      <text>
        <r>
          <rPr>
            <b/>
            <sz val="9"/>
            <color indexed="81"/>
            <rFont val="MS P ゴシック"/>
            <family val="3"/>
            <charset val="128"/>
          </rPr>
          <t>苗字（全角ｽﾍﾟｰｽ）名前</t>
        </r>
      </text>
    </comment>
    <comment ref="D14" authorId="1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入力例：2000/8/19
（○○年〇〇月○○日に自動変換）
</t>
        </r>
      </text>
    </comment>
    <comment ref="G14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申請項目に「１」を入力
</t>
        </r>
      </text>
    </comment>
    <comment ref="I15" authorId="0" shapeId="0" xr:uid="{F9DF8628-84A5-4EF9-9855-D72757CB4C22}">
      <text>
        <r>
          <rPr>
            <b/>
            <sz val="9"/>
            <color indexed="81"/>
            <rFont val="MS P ゴシック"/>
            <family val="3"/>
            <charset val="128"/>
          </rPr>
          <t>期限が切れていれば「新規」です</t>
        </r>
      </text>
    </comment>
    <comment ref="K16" authorId="0" shapeId="0" xr:uid="{7F179ACF-6610-421E-9698-58148974E92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ﾊﾝﾄﾞﾌﾞｯｸ不要の場合：1
（1000円引かれます）
</t>
        </r>
      </text>
    </comment>
  </commentList>
</comments>
</file>

<file path=xl/sharedStrings.xml><?xml version="1.0" encoding="utf-8"?>
<sst xmlns="http://schemas.openxmlformats.org/spreadsheetml/2006/main" count="54" uniqueCount="54">
  <si>
    <t>NO.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</si>
  <si>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</si>
  <si>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</si>
  <si>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静岡県ソフトテニス連盟会長　殿</t>
    <rPh sb="0" eb="3">
      <t>シズオカケン</t>
    </rPh>
    <rPh sb="9" eb="11">
      <t>レンメイ</t>
    </rPh>
    <rPh sb="11" eb="13">
      <t>カイチョウ</t>
    </rPh>
    <rPh sb="14" eb="15">
      <t>トノ</t>
    </rPh>
    <phoneticPr fontId="1"/>
  </si>
  <si>
    <t>担当者名</t>
    <rPh sb="0" eb="3">
      <t>タントウシャ</t>
    </rPh>
    <rPh sb="3" eb="4">
      <t>ナ</t>
    </rPh>
    <phoneticPr fontId="1"/>
  </si>
  <si>
    <t>会場用</t>
    <rPh sb="0" eb="3">
      <t>カイジョウヨウ</t>
    </rPh>
    <phoneticPr fontId="1"/>
  </si>
  <si>
    <t>注：ハンドブックは、講習聴講に必要です。</t>
    <rPh sb="0" eb="1">
      <t>チュウ</t>
    </rPh>
    <rPh sb="10" eb="12">
      <t>コウシュウ</t>
    </rPh>
    <rPh sb="12" eb="14">
      <t>チョウコウ</t>
    </rPh>
    <rPh sb="15" eb="17">
      <t>ヒツヨウ</t>
    </rPh>
    <phoneticPr fontId="1"/>
  </si>
  <si>
    <t>多人数の場合は、行を挿入してください</t>
    <rPh sb="0" eb="1">
      <t>オオ</t>
    </rPh>
    <rPh sb="1" eb="3">
      <t>ニンズウ</t>
    </rPh>
    <rPh sb="4" eb="6">
      <t>バアイ</t>
    </rPh>
    <rPh sb="8" eb="9">
      <t>ギョウ</t>
    </rPh>
    <rPh sb="10" eb="12">
      <t>ソウニュウ</t>
    </rPh>
    <phoneticPr fontId="1"/>
  </si>
  <si>
    <t>資格申請</t>
    <rPh sb="0" eb="2">
      <t>シカク</t>
    </rPh>
    <rPh sb="2" eb="4">
      <t>シンセイ</t>
    </rPh>
    <phoneticPr fontId="7"/>
  </si>
  <si>
    <t>金額</t>
    <rPh sb="0" eb="2">
      <t>キンガク</t>
    </rPh>
    <phoneticPr fontId="7"/>
  </si>
  <si>
    <r>
      <t>生年月日</t>
    </r>
    <r>
      <rPr>
        <sz val="11"/>
        <color rgb="FFFF0000"/>
        <rFont val="ＭＳ Ｐゴシック"/>
        <family val="3"/>
        <charset val="128"/>
        <scheme val="minor"/>
      </rPr>
      <t>（西暦）</t>
    </r>
    <rPh sb="0" eb="2">
      <t>セイネン</t>
    </rPh>
    <rPh sb="2" eb="4">
      <t>ガッピ</t>
    </rPh>
    <rPh sb="5" eb="7">
      <t>セイレキ</t>
    </rPh>
    <phoneticPr fontId="1"/>
  </si>
  <si>
    <t>高校生</t>
    <rPh sb="0" eb="3">
      <t>コウコウセイ</t>
    </rPh>
    <phoneticPr fontId="1"/>
  </si>
  <si>
    <t>新規</t>
    <rPh sb="0" eb="2">
      <t>シンキ</t>
    </rPh>
    <phoneticPr fontId="1"/>
  </si>
  <si>
    <t>更新</t>
    <rPh sb="0" eb="2">
      <t>コウシン</t>
    </rPh>
    <phoneticPr fontId="1"/>
  </si>
  <si>
    <t>新規</t>
    <rPh sb="0" eb="2">
      <t>シンキ</t>
    </rPh>
    <phoneticPr fontId="7"/>
  </si>
  <si>
    <t>Ｊｒ移行</t>
    <rPh sb="2" eb="4">
      <t>イコウ</t>
    </rPh>
    <phoneticPr fontId="7"/>
  </si>
  <si>
    <t>認定料</t>
    <rPh sb="0" eb="2">
      <t>ニンテイ</t>
    </rPh>
    <rPh sb="2" eb="3">
      <t>リョウ</t>
    </rPh>
    <phoneticPr fontId="1"/>
  </si>
  <si>
    <t>高校新規</t>
    <rPh sb="0" eb="2">
      <t>コウコウ</t>
    </rPh>
    <rPh sb="2" eb="4">
      <t>シンキ</t>
    </rPh>
    <phoneticPr fontId="1"/>
  </si>
  <si>
    <t>Ｊｒ移行</t>
    <rPh sb="2" eb="4">
      <t>イコウ</t>
    </rPh>
    <phoneticPr fontId="1"/>
  </si>
  <si>
    <t>一般新規</t>
    <rPh sb="0" eb="2">
      <t>イッパン</t>
    </rPh>
    <rPh sb="2" eb="4">
      <t>シンキ</t>
    </rPh>
    <phoneticPr fontId="1"/>
  </si>
  <si>
    <t>一般更新</t>
    <rPh sb="0" eb="2">
      <t>イッパン</t>
    </rPh>
    <rPh sb="2" eb="4">
      <t>コウシン</t>
    </rPh>
    <phoneticPr fontId="1"/>
  </si>
  <si>
    <t>受講料</t>
    <rPh sb="0" eb="3">
      <t>ジュコウリョウ</t>
    </rPh>
    <phoneticPr fontId="1"/>
  </si>
  <si>
    <t>ﾊﾝﾄﾞﾌﾞｯｸ代</t>
    <rPh sb="8" eb="9">
      <t>ダイ</t>
    </rPh>
    <phoneticPr fontId="1"/>
  </si>
  <si>
    <t>一般更新</t>
    <rPh sb="0" eb="2">
      <t>イッパン</t>
    </rPh>
    <rPh sb="2" eb="4">
      <t>コウシン</t>
    </rPh>
    <phoneticPr fontId="1"/>
  </si>
  <si>
    <t>新規・移行</t>
    <rPh sb="0" eb="2">
      <t>シンキ</t>
    </rPh>
    <rPh sb="3" eb="5">
      <t>イコウ</t>
    </rPh>
    <phoneticPr fontId="1"/>
  </si>
  <si>
    <t>所属団体</t>
    <rPh sb="0" eb="4">
      <t>ショゾクダンタイ</t>
    </rPh>
    <phoneticPr fontId="1"/>
  </si>
  <si>
    <t>団体名
（略称可）</t>
    <rPh sb="0" eb="2">
      <t>ダンタイ</t>
    </rPh>
    <rPh sb="2" eb="3">
      <t>メイ</t>
    </rPh>
    <rPh sb="5" eb="7">
      <t>リャクショウ</t>
    </rPh>
    <rPh sb="7" eb="8">
      <t>カ</t>
    </rPh>
    <phoneticPr fontId="1"/>
  </si>
  <si>
    <t>一般・指導者</t>
    <rPh sb="0" eb="2">
      <t>イッパン</t>
    </rPh>
    <rPh sb="3" eb="6">
      <t>シドウシャ</t>
    </rPh>
    <phoneticPr fontId="1"/>
  </si>
  <si>
    <t>例</t>
    <rPh sb="0" eb="1">
      <t>レイ</t>
    </rPh>
    <phoneticPr fontId="1"/>
  </si>
  <si>
    <t>静岡　花子</t>
    <rPh sb="0" eb="2">
      <t>シズオカ</t>
    </rPh>
    <rPh sb="3" eb="5">
      <t>ハナコ</t>
    </rPh>
    <phoneticPr fontId="1"/>
  </si>
  <si>
    <t>選択</t>
    <rPh sb="0" eb="2">
      <t>センタク</t>
    </rPh>
    <phoneticPr fontId="1"/>
  </si>
  <si>
    <t>自動計算</t>
    <rPh sb="0" eb="4">
      <t>ジドウケイサン</t>
    </rPh>
    <phoneticPr fontId="1"/>
  </si>
  <si>
    <r>
      <t>（</t>
    </r>
    <r>
      <rPr>
        <sz val="11"/>
        <color theme="9"/>
        <rFont val="ＭＳ Ｐゴシック"/>
        <family val="3"/>
        <charset val="128"/>
        <scheme val="minor"/>
      </rPr>
      <t>薄緑色のハンドブックが必要です。</t>
    </r>
    <r>
      <rPr>
        <sz val="11"/>
        <color theme="7" tint="-0.249977111117893"/>
        <rFont val="ＭＳ Ｐゴシック"/>
        <family val="3"/>
        <charset val="128"/>
        <scheme val="minor"/>
      </rPr>
      <t>ベージュは否</t>
    </r>
    <r>
      <rPr>
        <sz val="11"/>
        <color rgb="FFFF0000"/>
        <rFont val="ＭＳ Ｐゴシック"/>
        <family val="2"/>
        <charset val="128"/>
        <scheme val="minor"/>
      </rPr>
      <t>）</t>
    </r>
    <phoneticPr fontId="1"/>
  </si>
  <si>
    <t>↓該当箇所に「１」を入力</t>
    <rPh sb="1" eb="3">
      <t>ガイトウ</t>
    </rPh>
    <rPh sb="3" eb="5">
      <t>カショ</t>
    </rPh>
    <rPh sb="10" eb="12">
      <t>ニュウリョク</t>
    </rPh>
    <phoneticPr fontId="1"/>
  </si>
  <si>
    <t>連絡先（携帯）</t>
    <rPh sb="0" eb="3">
      <t>レンラクサキ</t>
    </rPh>
    <rPh sb="4" eb="6">
      <t>ケイタイ</t>
    </rPh>
    <phoneticPr fontId="1"/>
  </si>
  <si>
    <t>↑会場を選択する</t>
    <rPh sb="1" eb="3">
      <t>カイジョウ</t>
    </rPh>
    <rPh sb="4" eb="6">
      <t>センタク</t>
    </rPh>
    <phoneticPr fontId="1"/>
  </si>
  <si>
    <t>金額はハンドブック代込のため、改訂版を持っている方は、不要に1を入力</t>
    <rPh sb="0" eb="2">
      <t>キンガク</t>
    </rPh>
    <rPh sb="9" eb="10">
      <t>ダイ</t>
    </rPh>
    <rPh sb="10" eb="11">
      <t>コミ</t>
    </rPh>
    <rPh sb="15" eb="17">
      <t>カイテイ</t>
    </rPh>
    <rPh sb="17" eb="18">
      <t>バン</t>
    </rPh>
    <rPh sb="19" eb="20">
      <t>モ</t>
    </rPh>
    <rPh sb="24" eb="25">
      <t>カタ</t>
    </rPh>
    <rPh sb="27" eb="29">
      <t>フヨウ</t>
    </rPh>
    <rPh sb="32" eb="34">
      <t>ニュウリョク</t>
    </rPh>
    <phoneticPr fontId="1"/>
  </si>
  <si>
    <t>公認審判員制度用紙（２級）</t>
    <rPh sb="0" eb="2">
      <t>コウニン</t>
    </rPh>
    <rPh sb="2" eb="4">
      <t>シンパン</t>
    </rPh>
    <rPh sb="4" eb="5">
      <t>イン</t>
    </rPh>
    <rPh sb="5" eb="7">
      <t>セイド</t>
    </rPh>
    <rPh sb="7" eb="9">
      <t>ヨウシ</t>
    </rPh>
    <rPh sb="11" eb="12">
      <t>キュウ</t>
    </rPh>
    <phoneticPr fontId="1"/>
  </si>
  <si>
    <t>２級公認審判員検定会・研修会申込告書</t>
    <rPh sb="1" eb="2">
      <t>キュウ</t>
    </rPh>
    <rPh sb="2" eb="4">
      <t>コウニン</t>
    </rPh>
    <rPh sb="4" eb="6">
      <t>シンパン</t>
    </rPh>
    <rPh sb="6" eb="7">
      <t>イン</t>
    </rPh>
    <rPh sb="7" eb="9">
      <t>ケンテイ</t>
    </rPh>
    <rPh sb="9" eb="10">
      <t>カイ</t>
    </rPh>
    <rPh sb="11" eb="14">
      <t>ケンシュウカイ</t>
    </rPh>
    <rPh sb="14" eb="16">
      <t>モウシコミ</t>
    </rPh>
    <rPh sb="16" eb="17">
      <t>コク</t>
    </rPh>
    <rPh sb="17" eb="18">
      <t>ショ</t>
    </rPh>
    <phoneticPr fontId="1"/>
  </si>
  <si>
    <t>静岡クラブ</t>
    <rPh sb="0" eb="2">
      <t>シズオカ</t>
    </rPh>
    <phoneticPr fontId="1"/>
  </si>
  <si>
    <t>申し込み日</t>
    <rPh sb="0" eb="1">
      <t>モウ</t>
    </rPh>
    <rPh sb="2" eb="3">
      <t>コ</t>
    </rPh>
    <rPh sb="4" eb="5">
      <t>ヒ</t>
    </rPh>
    <phoneticPr fontId="1"/>
  </si>
  <si>
    <r>
      <t>HB</t>
    </r>
    <r>
      <rPr>
        <b/>
        <u/>
        <sz val="11"/>
        <color rgb="FFFF0000"/>
        <rFont val="ＭＳ Ｐゴシック"/>
        <family val="3"/>
        <charset val="128"/>
        <scheme val="minor"/>
      </rPr>
      <t>不要</t>
    </r>
    <rPh sb="2" eb="4">
      <t>フヨウ</t>
    </rPh>
    <phoneticPr fontId="1"/>
  </si>
  <si>
    <t>shizusta@na.commufa.jp</t>
    <phoneticPr fontId="1"/>
  </si>
  <si>
    <t>メール送信先：</t>
    <rPh sb="3" eb="5">
      <t>ソウシン</t>
    </rPh>
    <rPh sb="5" eb="6">
      <t>サキ</t>
    </rPh>
    <phoneticPr fontId="1"/>
  </si>
  <si>
    <t>名</t>
    <rPh sb="0" eb="1">
      <t>ナ</t>
    </rPh>
    <phoneticPr fontId="1"/>
  </si>
  <si>
    <t>各合計（自動計算）</t>
    <rPh sb="0" eb="1">
      <t>カク</t>
    </rPh>
    <rPh sb="1" eb="3">
      <t>ゴウケイ</t>
    </rPh>
    <rPh sb="4" eb="8">
      <t>ジドウケイサン</t>
    </rPh>
    <phoneticPr fontId="1"/>
  </si>
  <si>
    <t>JSTA99999999</t>
    <phoneticPr fontId="1"/>
  </si>
  <si>
    <t>会員番号
（JSTAから）</t>
    <rPh sb="0" eb="4">
      <t>カイインバンゴウ</t>
    </rPh>
    <phoneticPr fontId="1"/>
  </si>
  <si>
    <t>黄色のセルは入力しないでください。</t>
    <rPh sb="0" eb="2">
      <t>キイロ</t>
    </rPh>
    <rPh sb="6" eb="8">
      <t>ニュウリョク</t>
    </rPh>
    <phoneticPr fontId="1"/>
  </si>
  <si>
    <t>クラブごと申し込んでください。個人での申し込みはできません。</t>
    <rPh sb="5" eb="6">
      <t>モウ</t>
    </rPh>
    <rPh sb="7" eb="8">
      <t>コ</t>
    </rPh>
    <rPh sb="15" eb="17">
      <t>コジン</t>
    </rPh>
    <rPh sb="19" eb="20">
      <t>モウ</t>
    </rPh>
    <rPh sb="21" eb="22">
      <t>コ</t>
    </rPh>
    <phoneticPr fontId="1"/>
  </si>
  <si>
    <t>申込責任者</t>
    <rPh sb="0" eb="2">
      <t>モウシコミ</t>
    </rPh>
    <rPh sb="2" eb="5">
      <t>セキニンシャ</t>
    </rPh>
    <phoneticPr fontId="1"/>
  </si>
  <si>
    <t>沼津2/23</t>
    <rPh sb="0" eb="2">
      <t>ヌマヅ</t>
    </rPh>
    <phoneticPr fontId="1"/>
  </si>
  <si>
    <t>静岡1/25</t>
    <rPh sb="0" eb="2">
      <t>シズオカ</t>
    </rPh>
    <phoneticPr fontId="1"/>
  </si>
  <si>
    <t>浜松2/1</t>
    <rPh sb="0" eb="2">
      <t>ハママツ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</si>
</sst>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sz val="11"/>
      <color theme="9"/>
      <name val="ＭＳ Ｐゴシック"/>
      <family val="3"/>
      <charset val="128"/>
      <scheme val="minor"/>
    </font>
    <font>
      <sz val="11"/>
      <color theme="7" tint="-0.249977111117893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b/>
      <sz val="11"/>
      <color theme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6" xfId="0" applyBorder="1">
      <alignment vertical="center"/>
    </xf>
    <xf numFmtId="38" fontId="0" fillId="0" borderId="0" xfId="1" applyFont="1">
      <alignment vertical="center"/>
    </xf>
    <xf numFmtId="38" fontId="0" fillId="0" borderId="0" xfId="1" applyFont="1" applyBorder="1" applyAlignment="1">
      <alignment horizontal="center" vertical="center"/>
    </xf>
    <xf numFmtId="0" fontId="9" fillId="0" borderId="0" xfId="0" applyFont="1">
      <alignment vertical="center"/>
    </xf>
    <xf numFmtId="38" fontId="0" fillId="0" borderId="3" xfId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38" fontId="13" fillId="0" borderId="0" xfId="1" applyFont="1" applyBorder="1">
      <alignment vertical="center"/>
    </xf>
    <xf numFmtId="38" fontId="5" fillId="0" borderId="0" xfId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0" fillId="0" borderId="26" xfId="0" applyBorder="1">
      <alignment vertical="center"/>
    </xf>
    <xf numFmtId="38" fontId="0" fillId="0" borderId="0" xfId="1" applyFont="1" applyBorder="1">
      <alignment vertical="center"/>
    </xf>
    <xf numFmtId="38" fontId="0" fillId="0" borderId="0" xfId="1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27" xfId="0" applyFill="1" applyBorder="1">
      <alignment vertical="center"/>
    </xf>
    <xf numFmtId="38" fontId="0" fillId="2" borderId="10" xfId="1" applyFont="1" applyFill="1" applyBorder="1">
      <alignment vertical="center"/>
    </xf>
    <xf numFmtId="38" fontId="0" fillId="2" borderId="11" xfId="1" applyFont="1" applyFill="1" applyBorder="1" applyAlignment="1">
      <alignment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3" xfId="0" applyFont="1" applyFill="1" applyBorder="1">
      <alignment vertical="center"/>
    </xf>
    <xf numFmtId="176" fontId="10" fillId="2" borderId="8" xfId="1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38" fontId="10" fillId="2" borderId="3" xfId="1" applyFont="1" applyFill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3" xfId="0" applyNumberFormat="1" applyBorder="1" applyAlignment="1">
      <alignment horizontal="right" vertical="center"/>
    </xf>
    <xf numFmtId="38" fontId="0" fillId="0" borderId="3" xfId="1" applyFont="1" applyFill="1" applyBorder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0" fillId="2" borderId="7" xfId="1" applyFont="1" applyFill="1" applyBorder="1">
      <alignment vertical="center"/>
    </xf>
    <xf numFmtId="0" fontId="16" fillId="0" borderId="28" xfId="0" applyFont="1" applyBorder="1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0" fillId="0" borderId="5" xfId="1" applyFont="1" applyBorder="1" applyAlignment="1">
      <alignment horizontal="center" vertical="center" wrapText="1"/>
    </xf>
    <xf numFmtId="38" fontId="0" fillId="0" borderId="8" xfId="1" applyFont="1" applyBorder="1" applyAlignment="1">
      <alignment horizontal="center" vertical="center" wrapText="1"/>
    </xf>
    <xf numFmtId="38" fontId="0" fillId="0" borderId="3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>
      <alignment vertical="center"/>
    </xf>
    <xf numFmtId="38" fontId="10" fillId="2" borderId="20" xfId="1" applyFont="1" applyFill="1" applyBorder="1" applyAlignment="1">
      <alignment horizontal="center" vertical="center" shrinkToFit="1"/>
    </xf>
    <xf numFmtId="38" fontId="10" fillId="2" borderId="2" xfId="1" applyFont="1" applyFill="1" applyBorder="1" applyAlignment="1">
      <alignment horizontal="center" vertical="center" shrinkToFit="1"/>
    </xf>
    <xf numFmtId="38" fontId="10" fillId="2" borderId="21" xfId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abSelected="1" view="pageBreakPreview" topLeftCell="A7" zoomScaleNormal="100" zoomScaleSheetLayoutView="100" workbookViewId="0">
      <selection activeCell="J18" sqref="J18"/>
    </sheetView>
  </sheetViews>
  <sheetFormatPr defaultRowHeight="25.5" customHeight="1"/>
  <cols>
    <col min="1" max="1" width="4.25" customWidth="1"/>
    <col min="2" max="2" width="15" customWidth="1"/>
    <col min="3" max="3" width="12" customWidth="1"/>
    <col min="4" max="4" width="14.875" customWidth="1"/>
    <col min="5" max="5" width="4.5" style="1" customWidth="1"/>
    <col min="6" max="6" width="15.25" customWidth="1"/>
    <col min="7" max="11" width="6" style="1" customWidth="1"/>
    <col min="12" max="13" width="7.625" style="4" customWidth="1"/>
  </cols>
  <sheetData>
    <row r="1" spans="1:16" ht="25.5" customHeight="1">
      <c r="A1" t="s">
        <v>37</v>
      </c>
      <c r="F1" s="80" t="s">
        <v>43</v>
      </c>
      <c r="G1" s="80"/>
      <c r="H1" s="80"/>
      <c r="I1" s="79" t="s">
        <v>42</v>
      </c>
      <c r="J1" s="79"/>
      <c r="K1" s="79"/>
      <c r="L1" s="79"/>
    </row>
    <row r="2" spans="1:16" ht="25.5" customHeight="1">
      <c r="B2" s="82" t="s">
        <v>49</v>
      </c>
      <c r="C2" s="82"/>
      <c r="D2" s="82"/>
      <c r="E2" s="82"/>
      <c r="F2" s="82"/>
      <c r="G2" s="81" t="s">
        <v>48</v>
      </c>
      <c r="H2" s="81"/>
      <c r="I2" s="81"/>
      <c r="J2" s="81"/>
      <c r="K2" s="81"/>
      <c r="L2" s="81"/>
      <c r="M2" s="14"/>
    </row>
    <row r="3" spans="1:16" ht="25.5" customHeight="1" thickBot="1">
      <c r="B3" s="51" t="s">
        <v>38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8"/>
    </row>
    <row r="4" spans="1:16" ht="25.5" customHeight="1">
      <c r="B4" s="18" t="s">
        <v>3</v>
      </c>
      <c r="G4" s="23" t="s">
        <v>40</v>
      </c>
      <c r="H4" s="24"/>
      <c r="I4" s="77"/>
      <c r="J4" s="77"/>
      <c r="K4" s="77"/>
      <c r="L4" s="78"/>
      <c r="M4" s="14"/>
    </row>
    <row r="5" spans="1:16" ht="25.5" customHeight="1" thickBot="1">
      <c r="G5" s="25" t="s">
        <v>25</v>
      </c>
      <c r="H5" s="21"/>
      <c r="I5" s="68"/>
      <c r="J5" s="68"/>
      <c r="K5" s="68"/>
      <c r="L5" s="69"/>
      <c r="M5" s="1"/>
    </row>
    <row r="6" spans="1:16" ht="25.5" customHeight="1" thickBot="1">
      <c r="B6" s="44"/>
      <c r="C6" s="19" t="s">
        <v>5</v>
      </c>
      <c r="D6" t="s">
        <v>51</v>
      </c>
      <c r="E6" s="20"/>
      <c r="F6" s="20" t="s">
        <v>50</v>
      </c>
      <c r="G6" s="26" t="s">
        <v>4</v>
      </c>
      <c r="H6" s="22"/>
      <c r="I6" s="70"/>
      <c r="J6" s="70"/>
      <c r="K6" s="70"/>
      <c r="L6" s="71"/>
      <c r="M6" s="1"/>
    </row>
    <row r="7" spans="1:16" ht="25.5" customHeight="1" thickBot="1">
      <c r="B7" s="2" t="s">
        <v>35</v>
      </c>
      <c r="D7" t="s">
        <v>52</v>
      </c>
      <c r="G7" s="27" t="s">
        <v>34</v>
      </c>
      <c r="H7" s="28"/>
      <c r="I7" s="72"/>
      <c r="J7" s="72"/>
      <c r="K7" s="72"/>
      <c r="L7" s="73"/>
      <c r="M7" s="1"/>
    </row>
    <row r="8" spans="1:16" ht="25.5" customHeight="1">
      <c r="D8" t="s">
        <v>53</v>
      </c>
      <c r="L8" s="5"/>
      <c r="M8" s="5"/>
    </row>
    <row r="9" spans="1:16" ht="25.5" customHeight="1">
      <c r="B9" s="6" t="s">
        <v>7</v>
      </c>
      <c r="E9" s="2" t="s">
        <v>6</v>
      </c>
      <c r="L9" s="5"/>
      <c r="M9" s="5"/>
    </row>
    <row r="10" spans="1:16" ht="25.5" customHeight="1">
      <c r="E10" s="9" t="s">
        <v>36</v>
      </c>
      <c r="F10" s="10"/>
      <c r="L10" s="5"/>
      <c r="M10" s="5"/>
      <c r="N10" s="2"/>
    </row>
    <row r="11" spans="1:16" ht="25.5" customHeight="1">
      <c r="E11" s="9"/>
      <c r="F11" s="10" t="s">
        <v>32</v>
      </c>
      <c r="L11" s="5"/>
      <c r="M11" s="5"/>
      <c r="N11" s="2"/>
    </row>
    <row r="12" spans="1:16" ht="25.5" customHeight="1" thickBot="1">
      <c r="L12" s="5"/>
      <c r="M12" s="5"/>
    </row>
    <row r="13" spans="1:16" ht="25.5" customHeight="1" thickBot="1">
      <c r="A13" s="13"/>
      <c r="B13" s="29">
        <f>COUNT(B18:B185)</f>
        <v>0</v>
      </c>
      <c r="C13" s="30" t="s">
        <v>44</v>
      </c>
      <c r="F13" s="31" t="s">
        <v>45</v>
      </c>
      <c r="G13" s="32">
        <f t="shared" ref="G13:L13" si="0">SUM(G18:G185)</f>
        <v>0</v>
      </c>
      <c r="H13" s="32">
        <f t="shared" si="0"/>
        <v>0</v>
      </c>
      <c r="I13" s="32">
        <f t="shared" si="0"/>
        <v>0</v>
      </c>
      <c r="J13" s="32">
        <f t="shared" si="0"/>
        <v>0</v>
      </c>
      <c r="K13" s="32">
        <f t="shared" si="0"/>
        <v>0</v>
      </c>
      <c r="L13" s="32">
        <f t="shared" si="0"/>
        <v>0</v>
      </c>
      <c r="M13" s="15"/>
    </row>
    <row r="14" spans="1:16" s="1" customFormat="1" ht="25.5" customHeight="1">
      <c r="A14" s="45" t="s">
        <v>0</v>
      </c>
      <c r="B14" s="74" t="s">
        <v>47</v>
      </c>
      <c r="C14" s="48" t="s">
        <v>1</v>
      </c>
      <c r="D14" s="59" t="s">
        <v>10</v>
      </c>
      <c r="E14" s="48" t="s">
        <v>2</v>
      </c>
      <c r="F14" s="53" t="s">
        <v>26</v>
      </c>
      <c r="G14" s="64" t="s">
        <v>8</v>
      </c>
      <c r="H14" s="65"/>
      <c r="I14" s="65"/>
      <c r="J14" s="65"/>
      <c r="K14" s="66"/>
      <c r="L14" s="56" t="s">
        <v>9</v>
      </c>
      <c r="M14" s="5"/>
      <c r="N14"/>
      <c r="O14"/>
    </row>
    <row r="15" spans="1:16" s="1" customFormat="1" ht="25.5" customHeight="1">
      <c r="A15" s="46"/>
      <c r="B15" s="75"/>
      <c r="C15" s="49"/>
      <c r="D15" s="60"/>
      <c r="E15" s="49"/>
      <c r="F15" s="54"/>
      <c r="G15" s="62" t="s">
        <v>11</v>
      </c>
      <c r="H15" s="63"/>
      <c r="I15" s="62" t="s">
        <v>27</v>
      </c>
      <c r="J15" s="67"/>
      <c r="K15" s="63"/>
      <c r="L15" s="57"/>
      <c r="M15" s="5"/>
      <c r="N15"/>
      <c r="O15"/>
    </row>
    <row r="16" spans="1:16" s="1" customFormat="1" ht="25.5" customHeight="1">
      <c r="A16" s="47"/>
      <c r="B16" s="76"/>
      <c r="C16" s="50"/>
      <c r="D16" s="61"/>
      <c r="E16" s="50"/>
      <c r="F16" s="55"/>
      <c r="G16" s="7" t="s">
        <v>14</v>
      </c>
      <c r="H16" s="7" t="s">
        <v>15</v>
      </c>
      <c r="I16" s="7" t="s">
        <v>12</v>
      </c>
      <c r="J16" s="7" t="s">
        <v>13</v>
      </c>
      <c r="K16" s="7" t="s">
        <v>41</v>
      </c>
      <c r="L16" s="58"/>
      <c r="M16" s="5"/>
      <c r="N16" t="s">
        <v>16</v>
      </c>
      <c r="O16" t="s">
        <v>17</v>
      </c>
      <c r="P16">
        <v>2000</v>
      </c>
    </row>
    <row r="17" spans="1:16" s="1" customFormat="1" ht="25.5" customHeight="1">
      <c r="A17" s="11" t="s">
        <v>28</v>
      </c>
      <c r="B17" s="33" t="s">
        <v>46</v>
      </c>
      <c r="C17" s="34" t="s">
        <v>29</v>
      </c>
      <c r="D17" s="35">
        <v>22877</v>
      </c>
      <c r="E17" s="36" t="s">
        <v>30</v>
      </c>
      <c r="F17" s="37" t="s">
        <v>39</v>
      </c>
      <c r="G17" s="83" t="s">
        <v>33</v>
      </c>
      <c r="H17" s="84"/>
      <c r="I17" s="84"/>
      <c r="J17" s="84"/>
      <c r="K17" s="85"/>
      <c r="L17" s="12" t="s">
        <v>31</v>
      </c>
      <c r="M17" s="16"/>
      <c r="N17"/>
      <c r="O17"/>
      <c r="P17"/>
    </row>
    <row r="18" spans="1:16" ht="25.5" customHeight="1">
      <c r="A18" s="3">
        <v>1</v>
      </c>
      <c r="B18" s="38"/>
      <c r="C18" s="39"/>
      <c r="D18" s="40"/>
      <c r="E18" s="17"/>
      <c r="F18" s="41"/>
      <c r="G18" s="42"/>
      <c r="H18" s="42"/>
      <c r="I18" s="42"/>
      <c r="J18" s="42"/>
      <c r="K18" s="42"/>
      <c r="L18" s="43">
        <f>G18*4000+H18*3000+I18*6000+J18*4000+K18*-1000</f>
        <v>0</v>
      </c>
      <c r="M18" s="14"/>
      <c r="O18" t="s">
        <v>18</v>
      </c>
      <c r="P18">
        <v>1000</v>
      </c>
    </row>
    <row r="19" spans="1:16" ht="25.5" customHeight="1">
      <c r="A19" s="3">
        <v>2</v>
      </c>
      <c r="B19" s="38"/>
      <c r="C19" s="39"/>
      <c r="D19" s="40"/>
      <c r="E19" s="17"/>
      <c r="F19" s="41"/>
      <c r="G19" s="42"/>
      <c r="H19" s="42"/>
      <c r="I19" s="42"/>
      <c r="J19" s="42"/>
      <c r="K19" s="42"/>
      <c r="L19" s="43">
        <f t="shared" ref="L19:L37" si="1">G19*4000+H19*3000+I19*6000+J19*4000+K19*-1000</f>
        <v>0</v>
      </c>
      <c r="M19" s="14"/>
      <c r="O19" t="s">
        <v>19</v>
      </c>
      <c r="P19">
        <v>3000</v>
      </c>
    </row>
    <row r="20" spans="1:16" ht="25.5" customHeight="1">
      <c r="A20" s="3">
        <v>3</v>
      </c>
      <c r="B20" s="38"/>
      <c r="C20" s="39"/>
      <c r="D20" s="40"/>
      <c r="E20" s="17"/>
      <c r="F20" s="41"/>
      <c r="G20" s="42"/>
      <c r="H20" s="42"/>
      <c r="I20" s="42"/>
      <c r="J20" s="42"/>
      <c r="K20" s="42"/>
      <c r="L20" s="43">
        <f t="shared" si="1"/>
        <v>0</v>
      </c>
      <c r="M20" s="14"/>
      <c r="O20" t="s">
        <v>20</v>
      </c>
      <c r="P20">
        <v>2000</v>
      </c>
    </row>
    <row r="21" spans="1:16" ht="25.5" customHeight="1">
      <c r="A21" s="3">
        <v>4</v>
      </c>
      <c r="B21" s="38"/>
      <c r="C21" s="39"/>
      <c r="D21" s="40"/>
      <c r="E21" s="17"/>
      <c r="F21" s="41"/>
      <c r="G21" s="42"/>
      <c r="H21" s="42"/>
      <c r="I21" s="42"/>
      <c r="J21" s="42"/>
      <c r="K21" s="42"/>
      <c r="L21" s="43">
        <f t="shared" si="1"/>
        <v>0</v>
      </c>
      <c r="M21" s="14"/>
      <c r="N21" t="s">
        <v>21</v>
      </c>
      <c r="O21" t="s">
        <v>24</v>
      </c>
      <c r="P21">
        <v>2000</v>
      </c>
    </row>
    <row r="22" spans="1:16" ht="25.5" customHeight="1">
      <c r="A22" s="3">
        <v>5</v>
      </c>
      <c r="B22" s="38"/>
      <c r="C22" s="39"/>
      <c r="D22" s="40"/>
      <c r="E22" s="17"/>
      <c r="F22" s="41"/>
      <c r="G22" s="42"/>
      <c r="H22" s="42"/>
      <c r="I22" s="42"/>
      <c r="J22" s="42"/>
      <c r="K22" s="42"/>
      <c r="L22" s="43">
        <f t="shared" si="1"/>
        <v>0</v>
      </c>
      <c r="M22" s="14"/>
      <c r="O22" t="s">
        <v>23</v>
      </c>
      <c r="P22">
        <v>1000</v>
      </c>
    </row>
    <row r="23" spans="1:16" ht="25.5" customHeight="1">
      <c r="A23" s="3">
        <v>6</v>
      </c>
      <c r="B23" s="38"/>
      <c r="C23" s="39"/>
      <c r="D23" s="40"/>
      <c r="E23" s="17"/>
      <c r="F23" s="41"/>
      <c r="G23" s="42"/>
      <c r="H23" s="42"/>
      <c r="I23" s="42"/>
      <c r="J23" s="42"/>
      <c r="K23" s="42"/>
      <c r="L23" s="43">
        <f t="shared" si="1"/>
        <v>0</v>
      </c>
      <c r="M23" s="14"/>
      <c r="N23" t="s">
        <v>22</v>
      </c>
      <c r="P23">
        <v>1000</v>
      </c>
    </row>
    <row r="24" spans="1:16" ht="25.5" customHeight="1">
      <c r="A24" s="3">
        <v>7</v>
      </c>
      <c r="B24" s="38"/>
      <c r="C24" s="39"/>
      <c r="D24" s="40"/>
      <c r="E24" s="17"/>
      <c r="F24" s="41"/>
      <c r="G24" s="42"/>
      <c r="H24" s="42"/>
      <c r="I24" s="42"/>
      <c r="J24" s="42"/>
      <c r="K24" s="42"/>
      <c r="L24" s="43">
        <f t="shared" si="1"/>
        <v>0</v>
      </c>
      <c r="M24" s="14"/>
    </row>
    <row r="25" spans="1:16" ht="25.5" customHeight="1">
      <c r="A25" s="3">
        <v>8</v>
      </c>
      <c r="B25" s="38"/>
      <c r="C25" s="39"/>
      <c r="D25" s="40"/>
      <c r="E25" s="17"/>
      <c r="F25" s="41"/>
      <c r="G25" s="42"/>
      <c r="H25" s="42"/>
      <c r="I25" s="42"/>
      <c r="J25" s="42"/>
      <c r="K25" s="42"/>
      <c r="L25" s="43">
        <f t="shared" si="1"/>
        <v>0</v>
      </c>
      <c r="M25" s="14"/>
    </row>
    <row r="26" spans="1:16" ht="25.5" customHeight="1">
      <c r="A26" s="3">
        <v>9</v>
      </c>
      <c r="B26" s="38"/>
      <c r="C26" s="39"/>
      <c r="D26" s="40"/>
      <c r="E26" s="17"/>
      <c r="F26" s="41"/>
      <c r="G26" s="42"/>
      <c r="H26" s="42"/>
      <c r="I26" s="42"/>
      <c r="J26" s="42"/>
      <c r="K26" s="42"/>
      <c r="L26" s="43">
        <f t="shared" si="1"/>
        <v>0</v>
      </c>
      <c r="M26" s="14"/>
    </row>
    <row r="27" spans="1:16" ht="25.5" customHeight="1">
      <c r="A27" s="3">
        <v>10</v>
      </c>
      <c r="B27" s="38"/>
      <c r="C27" s="39"/>
      <c r="D27" s="40"/>
      <c r="E27" s="17"/>
      <c r="F27" s="41"/>
      <c r="G27" s="42"/>
      <c r="H27" s="42"/>
      <c r="I27" s="42"/>
      <c r="J27" s="42"/>
      <c r="K27" s="42"/>
      <c r="L27" s="43">
        <f t="shared" si="1"/>
        <v>0</v>
      </c>
      <c r="M27" s="14"/>
    </row>
    <row r="28" spans="1:16" ht="25.5" customHeight="1">
      <c r="A28" s="3">
        <v>11</v>
      </c>
      <c r="B28" s="38"/>
      <c r="C28" s="39"/>
      <c r="D28" s="40"/>
      <c r="E28" s="17"/>
      <c r="F28" s="41"/>
      <c r="G28" s="42"/>
      <c r="H28" s="42"/>
      <c r="I28" s="42"/>
      <c r="J28" s="42"/>
      <c r="K28" s="42"/>
      <c r="L28" s="43">
        <f t="shared" si="1"/>
        <v>0</v>
      </c>
      <c r="M28" s="14"/>
    </row>
    <row r="29" spans="1:16" ht="25.5" customHeight="1">
      <c r="A29" s="3">
        <v>12</v>
      </c>
      <c r="B29" s="38"/>
      <c r="C29" s="39"/>
      <c r="D29" s="40"/>
      <c r="E29" s="17"/>
      <c r="F29" s="39"/>
      <c r="G29" s="17"/>
      <c r="H29" s="17"/>
      <c r="I29" s="17"/>
      <c r="J29" s="17"/>
      <c r="K29" s="17"/>
      <c r="L29" s="43">
        <f t="shared" si="1"/>
        <v>0</v>
      </c>
      <c r="M29" s="14"/>
    </row>
    <row r="30" spans="1:16" ht="25.5" customHeight="1">
      <c r="A30" s="3">
        <v>13</v>
      </c>
      <c r="B30" s="38"/>
      <c r="C30" s="39"/>
      <c r="D30" s="40"/>
      <c r="E30" s="17"/>
      <c r="F30" s="39"/>
      <c r="G30" s="17"/>
      <c r="H30" s="17"/>
      <c r="I30" s="17"/>
      <c r="J30" s="17"/>
      <c r="K30" s="17"/>
      <c r="L30" s="43">
        <f t="shared" si="1"/>
        <v>0</v>
      </c>
      <c r="M30" s="14"/>
    </row>
    <row r="31" spans="1:16" ht="25.5" customHeight="1">
      <c r="A31" s="3">
        <v>14</v>
      </c>
      <c r="B31" s="38"/>
      <c r="C31" s="39"/>
      <c r="D31" s="40"/>
      <c r="E31" s="17"/>
      <c r="F31" s="39"/>
      <c r="G31" s="17"/>
      <c r="H31" s="17"/>
      <c r="I31" s="17"/>
      <c r="J31" s="17"/>
      <c r="K31" s="17"/>
      <c r="L31" s="43">
        <f t="shared" si="1"/>
        <v>0</v>
      </c>
      <c r="M31" s="14"/>
    </row>
    <row r="32" spans="1:16" ht="25.5" customHeight="1">
      <c r="A32" s="3">
        <v>15</v>
      </c>
      <c r="B32" s="38"/>
      <c r="C32" s="39"/>
      <c r="D32" s="40"/>
      <c r="E32" s="17"/>
      <c r="F32" s="39"/>
      <c r="G32" s="17"/>
      <c r="H32" s="17"/>
      <c r="I32" s="17"/>
      <c r="J32" s="17"/>
      <c r="K32" s="17"/>
      <c r="L32" s="43">
        <f t="shared" si="1"/>
        <v>0</v>
      </c>
      <c r="M32" s="14"/>
    </row>
    <row r="33" spans="1:13" ht="25.5" customHeight="1">
      <c r="A33" s="3">
        <v>16</v>
      </c>
      <c r="B33" s="38"/>
      <c r="C33" s="39"/>
      <c r="D33" s="40"/>
      <c r="E33" s="17"/>
      <c r="F33" s="39"/>
      <c r="G33" s="17"/>
      <c r="H33" s="17"/>
      <c r="I33" s="17"/>
      <c r="J33" s="17"/>
      <c r="K33" s="17"/>
      <c r="L33" s="43">
        <f t="shared" si="1"/>
        <v>0</v>
      </c>
      <c r="M33" s="14"/>
    </row>
    <row r="34" spans="1:13" ht="25.5" customHeight="1">
      <c r="A34" s="3">
        <v>17</v>
      </c>
      <c r="B34" s="38"/>
      <c r="C34" s="39"/>
      <c r="D34" s="40"/>
      <c r="E34" s="17"/>
      <c r="F34" s="39"/>
      <c r="G34" s="17"/>
      <c r="H34" s="17"/>
      <c r="I34" s="17"/>
      <c r="J34" s="17"/>
      <c r="K34" s="17"/>
      <c r="L34" s="43">
        <f t="shared" si="1"/>
        <v>0</v>
      </c>
      <c r="M34" s="14"/>
    </row>
    <row r="35" spans="1:13" ht="25.5" customHeight="1">
      <c r="A35" s="3">
        <v>18</v>
      </c>
      <c r="B35" s="38"/>
      <c r="C35" s="39"/>
      <c r="D35" s="40"/>
      <c r="E35" s="17"/>
      <c r="F35" s="39"/>
      <c r="G35" s="17"/>
      <c r="H35" s="17"/>
      <c r="I35" s="17"/>
      <c r="J35" s="17"/>
      <c r="K35" s="17"/>
      <c r="L35" s="43">
        <f t="shared" si="1"/>
        <v>0</v>
      </c>
      <c r="M35" s="14"/>
    </row>
    <row r="36" spans="1:13" ht="25.5" customHeight="1">
      <c r="A36" s="3">
        <v>19</v>
      </c>
      <c r="B36" s="38"/>
      <c r="C36" s="39"/>
      <c r="D36" s="40"/>
      <c r="E36" s="17"/>
      <c r="F36" s="39"/>
      <c r="G36" s="17"/>
      <c r="H36" s="17"/>
      <c r="I36" s="17"/>
      <c r="J36" s="17"/>
      <c r="K36" s="17"/>
      <c r="L36" s="43">
        <f t="shared" si="1"/>
        <v>0</v>
      </c>
      <c r="M36" s="14"/>
    </row>
    <row r="37" spans="1:13" ht="25.5" customHeight="1">
      <c r="A37" s="3">
        <v>20</v>
      </c>
      <c r="B37" s="38"/>
      <c r="C37" s="39"/>
      <c r="D37" s="40"/>
      <c r="E37" s="17"/>
      <c r="F37" s="39"/>
      <c r="G37" s="17"/>
      <c r="H37" s="17"/>
      <c r="I37" s="17"/>
      <c r="J37" s="17"/>
      <c r="K37" s="17"/>
      <c r="L37" s="43">
        <f t="shared" si="1"/>
        <v>0</v>
      </c>
      <c r="M37" s="14"/>
    </row>
  </sheetData>
  <mergeCells count="20">
    <mergeCell ref="I1:L1"/>
    <mergeCell ref="F1:H1"/>
    <mergeCell ref="G2:L2"/>
    <mergeCell ref="B2:F2"/>
    <mergeCell ref="G17:K17"/>
    <mergeCell ref="A14:A16"/>
    <mergeCell ref="C14:C16"/>
    <mergeCell ref="E14:E16"/>
    <mergeCell ref="B3:L3"/>
    <mergeCell ref="F14:F16"/>
    <mergeCell ref="L14:L16"/>
    <mergeCell ref="D14:D16"/>
    <mergeCell ref="G15:H15"/>
    <mergeCell ref="G14:K14"/>
    <mergeCell ref="I15:K15"/>
    <mergeCell ref="I5:L5"/>
    <mergeCell ref="I6:L6"/>
    <mergeCell ref="I7:L7"/>
    <mergeCell ref="B14:B16"/>
    <mergeCell ref="I4:L4"/>
  </mergeCells>
  <phoneticPr fontId="1"/>
  <dataValidations count="3">
    <dataValidation type="list" allowBlank="1" showInputMessage="1" showErrorMessage="1" sqref="B6" xr:uid="{00000000-0002-0000-0000-000000000000}">
      <formula1>"沼津,静岡,浜松"</formula1>
    </dataValidation>
    <dataValidation type="list" allowBlank="1" showInputMessage="1" showErrorMessage="1" sqref="E18:E37" xr:uid="{00000000-0002-0000-0000-000001000000}">
      <formula1>"男,女"</formula1>
    </dataValidation>
    <dataValidation type="list" allowBlank="1" showInputMessage="1" showErrorMessage="1" sqref="G18:K37" xr:uid="{00000000-0002-0000-0000-000002000000}">
      <formula1>"1"</formula1>
    </dataValidation>
  </dataValidations>
  <pageMargins left="0.70866141732283472" right="0.70866141732283472" top="0.74803149606299213" bottom="0.74803149606299213" header="0.31496062992125984" footer="0.31496062992125984"/>
  <pageSetup paperSize="9" scale="86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２級審判申込書</vt:lpstr>
      <vt:lpstr>'２級審判申込書'!Print_Area</vt:lpstr>
      <vt:lpstr>'２級審判申込書'!Print_Titles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katsuyuki.urushibata</dc:creator>
  <cp:lastModifiedBy>shizuoka_softtennis@outlook.jp</cp:lastModifiedBy>
  <cp:lastPrinted>2023-11-03T12:01:11Z</cp:lastPrinted>
  <dcterms:created xsi:type="dcterms:W3CDTF">2016-02-05T06:41:21Z</dcterms:created>
  <dcterms:modified xsi:type="dcterms:W3CDTF">2024-10-30T03:35:44Z</dcterms:modified>
</cp:coreProperties>
</file>