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n\Documents\審判委員会\共通\県連ホームページ\"/>
    </mc:Choice>
  </mc:AlternateContent>
  <xr:revisionPtr revIDLastSave="0" documentId="13_ncr:1_{784CB56D-CB14-4A5B-90C7-AB205417B1DE}" xr6:coauthVersionLast="47" xr6:coauthVersionMax="47" xr10:uidLastSave="{00000000-0000-0000-0000-000000000000}"/>
  <bookViews>
    <workbookView xWindow="1485" yWindow="2918" windowWidth="19193" windowHeight="9982" xr2:uid="{00000000-000D-0000-FFFF-FFFF00000000}"/>
  </bookViews>
  <sheets>
    <sheet name="申請者一覧" sheetId="1" r:id="rId1"/>
    <sheet name="入力データ" sheetId="2" r:id="rId2"/>
  </sheets>
  <definedNames>
    <definedName name="_1級審判員">入力データ!$D$1:$D$2</definedName>
    <definedName name="_2級審判員">入力データ!$B$1:$B$4</definedName>
    <definedName name="_ジュニア審判員">入力データ!$C$1</definedName>
    <definedName name="_xlnm.Print_Area" localSheetId="0">申請者一覧!$A$1:$C$54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/>
  <c r="B17" i="1" a="1"/>
  <c r="B17" i="1"/>
  <c r="B18" i="1" a="1"/>
  <c r="B18" i="1"/>
  <c r="B19" i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/>
  <c r="B27" i="1" a="1"/>
  <c r="B27" i="1"/>
  <c r="B28" i="1" a="1"/>
  <c r="B28" i="1"/>
  <c r="B29" i="1" a="1"/>
  <c r="B29" i="1"/>
  <c r="B30" i="1" a="1"/>
  <c r="B30" i="1"/>
  <c r="B31" i="1" a="1"/>
  <c r="B31" i="1"/>
  <c r="B32" i="1" a="1"/>
  <c r="B32" i="1"/>
  <c r="B33" i="1" a="1"/>
  <c r="B33" i="1"/>
  <c r="B34" i="1" a="1"/>
  <c r="B34" i="1"/>
  <c r="B35" i="1" a="1"/>
  <c r="B35" i="1"/>
  <c r="B36" i="1" a="1"/>
  <c r="B36" i="1"/>
  <c r="B37" i="1" a="1"/>
  <c r="B37" i="1"/>
  <c r="B38" i="1" a="1"/>
  <c r="B38" i="1"/>
  <c r="B39" i="1" a="1"/>
  <c r="B39" i="1"/>
  <c r="B40" i="1" a="1"/>
  <c r="B40" i="1"/>
  <c r="B41" i="1" a="1"/>
  <c r="B41" i="1"/>
  <c r="B42" i="1" a="1"/>
  <c r="B42" i="1"/>
  <c r="B43" i="1" a="1"/>
  <c r="B43" i="1"/>
  <c r="B44" i="1" a="1"/>
  <c r="B44" i="1"/>
  <c r="B45" i="1" a="1"/>
  <c r="B45" i="1"/>
  <c r="B46" i="1" a="1"/>
  <c r="B46" i="1"/>
  <c r="B47" i="1" a="1"/>
  <c r="B47" i="1"/>
  <c r="B48" i="1" a="1"/>
  <c r="B48" i="1"/>
  <c r="B49" i="1" a="1"/>
  <c r="B49" i="1"/>
  <c r="B50" i="1" a="1"/>
  <c r="B50" i="1"/>
  <c r="B51" i="1" a="1"/>
  <c r="B51" i="1"/>
  <c r="B52" i="1" a="1"/>
  <c r="B52" i="1"/>
  <c r="B53" i="1" a="1"/>
  <c r="B53" i="1"/>
  <c r="B54" i="1" a="1"/>
  <c r="B54" i="1"/>
  <c r="B55" i="1" a="1"/>
  <c r="B55" i="1"/>
  <c r="B56" i="1" a="1"/>
  <c r="B56" i="1"/>
  <c r="B57" i="1" a="1"/>
  <c r="B57" i="1"/>
  <c r="B58" i="1" a="1"/>
  <c r="B58" i="1"/>
  <c r="B59" i="1" a="1"/>
  <c r="B59" i="1"/>
  <c r="B60" i="1" a="1"/>
  <c r="B60" i="1"/>
  <c r="B61" i="1" a="1"/>
  <c r="B61" i="1"/>
  <c r="B62" i="1" a="1"/>
  <c r="B62" i="1"/>
  <c r="B63" i="1" a="1"/>
  <c r="B63" i="1"/>
  <c r="B64" i="1" a="1"/>
  <c r="B64" i="1"/>
  <c r="B65" i="1" a="1"/>
  <c r="B65" i="1"/>
  <c r="B66" i="1" a="1"/>
  <c r="B66" i="1"/>
  <c r="B67" i="1" a="1"/>
  <c r="B67" i="1"/>
  <c r="B68" i="1" a="1"/>
  <c r="B68" i="1"/>
  <c r="B69" i="1" a="1"/>
  <c r="B69" i="1"/>
  <c r="B70" i="1" a="1"/>
  <c r="B70" i="1"/>
  <c r="B71" i="1" a="1"/>
  <c r="B71" i="1"/>
  <c r="B72" i="1" a="1"/>
  <c r="B72" i="1"/>
  <c r="B73" i="1" a="1"/>
  <c r="B73" i="1"/>
  <c r="B74" i="1" a="1"/>
  <c r="B74" i="1"/>
  <c r="B75" i="1" a="1"/>
  <c r="B75" i="1"/>
  <c r="B76" i="1" a="1"/>
  <c r="B76" i="1"/>
  <c r="B77" i="1" a="1"/>
  <c r="B77" i="1"/>
  <c r="B78" i="1" a="1"/>
  <c r="B78" i="1"/>
  <c r="B79" i="1" a="1"/>
  <c r="B79" i="1"/>
  <c r="B80" i="1" a="1"/>
  <c r="B80" i="1"/>
  <c r="B81" i="1" a="1"/>
  <c r="B81" i="1"/>
  <c r="B82" i="1" a="1"/>
  <c r="B82" i="1"/>
  <c r="B83" i="1" a="1"/>
  <c r="B83" i="1"/>
  <c r="B84" i="1" a="1"/>
  <c r="B84" i="1"/>
  <c r="B85" i="1" a="1"/>
  <c r="B85" i="1"/>
  <c r="B86" i="1" a="1"/>
  <c r="B86" i="1"/>
  <c r="B87" i="1" a="1"/>
  <c r="B87" i="1"/>
  <c r="B88" i="1" a="1"/>
  <c r="B88" i="1"/>
  <c r="B89" i="1" a="1"/>
  <c r="B89" i="1"/>
  <c r="B90" i="1" a="1"/>
  <c r="B90" i="1"/>
  <c r="B91" i="1" a="1"/>
  <c r="B91" i="1"/>
  <c r="B92" i="1" a="1"/>
  <c r="B92" i="1"/>
  <c r="B93" i="1" a="1"/>
  <c r="B93" i="1"/>
  <c r="B94" i="1" a="1"/>
  <c r="B94" i="1"/>
  <c r="B95" i="1" a="1"/>
  <c r="B95" i="1"/>
  <c r="B96" i="1" a="1"/>
  <c r="B96" i="1"/>
  <c r="B97" i="1" a="1"/>
  <c r="B97" i="1"/>
  <c r="B98" i="1" a="1"/>
  <c r="B98" i="1"/>
  <c r="B99" i="1" a="1"/>
  <c r="B99" i="1"/>
  <c r="B100" i="1" a="1"/>
  <c r="B100" i="1"/>
  <c r="B101" i="1" a="1"/>
  <c r="B101" i="1"/>
  <c r="B102" i="1" a="1"/>
  <c r="B102" i="1"/>
  <c r="B103" i="1" a="1"/>
  <c r="B103" i="1"/>
  <c r="B104" i="1" a="1"/>
  <c r="B104" i="1"/>
  <c r="B105" i="1" a="1"/>
  <c r="B105" i="1"/>
  <c r="B106" i="1" a="1"/>
  <c r="B106" i="1"/>
  <c r="B107" i="1" a="1"/>
  <c r="B107" i="1"/>
  <c r="B108" i="1" a="1"/>
  <c r="B108" i="1"/>
  <c r="B109" i="1" a="1"/>
  <c r="B109" i="1"/>
  <c r="B110" i="1" a="1"/>
  <c r="B110" i="1"/>
  <c r="B111" i="1" a="1"/>
  <c r="B111" i="1"/>
  <c r="B112" i="1" a="1"/>
  <c r="B112" i="1"/>
  <c r="B113" i="1" a="1"/>
  <c r="B113" i="1"/>
  <c r="B114" i="1" a="1"/>
  <c r="B114" i="1"/>
  <c r="B115" i="1" a="1"/>
  <c r="B115" i="1"/>
  <c r="B116" i="1" a="1"/>
  <c r="B116" i="1"/>
  <c r="B117" i="1" a="1"/>
  <c r="B117" i="1"/>
  <c r="B118" i="1" a="1"/>
  <c r="B118" i="1"/>
  <c r="B119" i="1" a="1"/>
  <c r="B119" i="1"/>
  <c r="B120" i="1" a="1"/>
  <c r="B120" i="1"/>
  <c r="B121" i="1" a="1"/>
  <c r="B121" i="1"/>
  <c r="B122" i="1" a="1"/>
  <c r="B122" i="1"/>
  <c r="B123" i="1" a="1"/>
  <c r="B123" i="1"/>
  <c r="B124" i="1" a="1"/>
  <c r="B124" i="1"/>
  <c r="B125" i="1" a="1"/>
  <c r="B125" i="1"/>
  <c r="B126" i="1" a="1"/>
  <c r="B126" i="1"/>
  <c r="B127" i="1" a="1"/>
  <c r="B127" i="1"/>
  <c r="B128" i="1" a="1"/>
  <c r="B128" i="1"/>
  <c r="B129" i="1" a="1"/>
  <c r="B129" i="1"/>
  <c r="B130" i="1" a="1"/>
  <c r="B130" i="1"/>
  <c r="B131" i="1" a="1"/>
  <c r="B131" i="1"/>
  <c r="B132" i="1" a="1"/>
  <c r="B132" i="1"/>
  <c r="B133" i="1" a="1"/>
  <c r="B133" i="1"/>
  <c r="B134" i="1" a="1"/>
  <c r="B134" i="1"/>
  <c r="B135" i="1" a="1"/>
  <c r="B135" i="1"/>
  <c r="B136" i="1" a="1"/>
  <c r="B136" i="1"/>
  <c r="B137" i="1" a="1"/>
  <c r="B137" i="1"/>
  <c r="B138" i="1" a="1"/>
  <c r="B138" i="1"/>
  <c r="B139" i="1" a="1"/>
  <c r="B139" i="1"/>
  <c r="B140" i="1" a="1"/>
  <c r="B140" i="1"/>
  <c r="B141" i="1" a="1"/>
  <c r="B141" i="1"/>
  <c r="B142" i="1" a="1"/>
  <c r="B142" i="1"/>
  <c r="B143" i="1" a="1"/>
  <c r="B143" i="1"/>
  <c r="B144" i="1" a="1"/>
  <c r="B144" i="1"/>
  <c r="B145" i="1" a="1"/>
  <c r="B145" i="1"/>
  <c r="B146" i="1" a="1"/>
  <c r="B146" i="1"/>
  <c r="B147" i="1" a="1"/>
  <c r="B147" i="1"/>
  <c r="B148" i="1" a="1"/>
  <c r="B148" i="1"/>
  <c r="B149" i="1" a="1"/>
  <c r="B149" i="1"/>
  <c r="B150" i="1" a="1"/>
  <c r="B150" i="1"/>
  <c r="B151" i="1" a="1"/>
  <c r="B151" i="1"/>
  <c r="B152" i="1" a="1"/>
  <c r="B152" i="1"/>
  <c r="B153" i="1" a="1"/>
  <c r="B153" i="1"/>
  <c r="B154" i="1" a="1"/>
  <c r="B154" i="1"/>
  <c r="B155" i="1" a="1"/>
  <c r="B155" i="1"/>
  <c r="B156" i="1" a="1"/>
  <c r="B156" i="1"/>
  <c r="B157" i="1" a="1"/>
  <c r="B157" i="1"/>
  <c r="B158" i="1" a="1"/>
  <c r="B158" i="1"/>
  <c r="B159" i="1" a="1"/>
  <c r="B159" i="1"/>
  <c r="B160" i="1" a="1"/>
  <c r="B160" i="1"/>
  <c r="B161" i="1" a="1"/>
  <c r="B161" i="1"/>
  <c r="B162" i="1" a="1"/>
  <c r="B162" i="1"/>
  <c r="B163" i="1" a="1"/>
  <c r="B163" i="1"/>
  <c r="B164" i="1" a="1"/>
  <c r="B164" i="1"/>
  <c r="B165" i="1" a="1"/>
  <c r="B165" i="1"/>
  <c r="B166" i="1" a="1"/>
  <c r="B166" i="1"/>
  <c r="B167" i="1" a="1"/>
  <c r="B167" i="1"/>
  <c r="B168" i="1" a="1"/>
  <c r="B168" i="1"/>
  <c r="B169" i="1" a="1"/>
  <c r="B169" i="1"/>
  <c r="B170" i="1" a="1"/>
  <c r="B170" i="1"/>
  <c r="B171" i="1" a="1"/>
  <c r="B171" i="1"/>
  <c r="B172" i="1" a="1"/>
  <c r="B172" i="1"/>
  <c r="B173" i="1" a="1"/>
  <c r="B173" i="1"/>
  <c r="B174" i="1" a="1"/>
  <c r="B174" i="1"/>
  <c r="B175" i="1" a="1"/>
  <c r="B175" i="1"/>
  <c r="B176" i="1" a="1"/>
  <c r="B176" i="1"/>
  <c r="B177" i="1" a="1"/>
  <c r="B177" i="1"/>
  <c r="B178" i="1" a="1"/>
  <c r="B178" i="1"/>
  <c r="B179" i="1" a="1"/>
  <c r="B179" i="1"/>
  <c r="B180" i="1" a="1"/>
  <c r="B180" i="1"/>
  <c r="B181" i="1" a="1"/>
  <c r="B181" i="1"/>
  <c r="B182" i="1" a="1"/>
  <c r="B182" i="1"/>
  <c r="B183" i="1" a="1"/>
  <c r="B183" i="1"/>
  <c r="B184" i="1" a="1"/>
  <c r="B184" i="1"/>
  <c r="B185" i="1" a="1"/>
  <c r="B185" i="1"/>
  <c r="B186" i="1" a="1"/>
  <c r="B186" i="1"/>
  <c r="B187" i="1" a="1"/>
  <c r="B187" i="1"/>
  <c r="B188" i="1" a="1"/>
  <c r="B188" i="1"/>
  <c r="B189" i="1" a="1"/>
  <c r="B189" i="1"/>
  <c r="B190" i="1" a="1"/>
  <c r="B190" i="1"/>
  <c r="B191" i="1" a="1"/>
  <c r="B191" i="1"/>
  <c r="B192" i="1" a="1"/>
  <c r="B192" i="1"/>
  <c r="B193" i="1" a="1"/>
  <c r="B193" i="1"/>
  <c r="B194" i="1" a="1"/>
  <c r="B194" i="1"/>
  <c r="B195" i="1" a="1"/>
  <c r="B195" i="1"/>
  <c r="B196" i="1" a="1"/>
  <c r="B196" i="1"/>
  <c r="B197" i="1" a="1"/>
  <c r="B197" i="1"/>
  <c r="B198" i="1" a="1"/>
  <c r="B198" i="1"/>
  <c r="B199" i="1" a="1"/>
  <c r="B199" i="1"/>
  <c r="B200" i="1" a="1"/>
  <c r="B200" i="1"/>
  <c r="B201" i="1" a="1"/>
  <c r="B201" i="1"/>
  <c r="B202" i="1" a="1"/>
  <c r="B202" i="1"/>
  <c r="B203" i="1" a="1"/>
  <c r="B203" i="1"/>
  <c r="B204" i="1" a="1"/>
  <c r="B204" i="1"/>
  <c r="B205" i="1" a="1"/>
  <c r="B205" i="1"/>
  <c r="B206" i="1" a="1"/>
  <c r="B206" i="1"/>
  <c r="B207" i="1" a="1"/>
  <c r="B207" i="1"/>
  <c r="B208" i="1" a="1"/>
  <c r="B208" i="1"/>
  <c r="B209" i="1" a="1"/>
  <c r="B209" i="1"/>
  <c r="B210" i="1" a="1"/>
  <c r="B210" i="1"/>
  <c r="B211" i="1" a="1"/>
  <c r="B211" i="1"/>
  <c r="B212" i="1" a="1"/>
  <c r="B212" i="1"/>
  <c r="B213" i="1" a="1"/>
  <c r="B213" i="1"/>
  <c r="B214" i="1" a="1"/>
  <c r="B214" i="1"/>
  <c r="B215" i="1" a="1"/>
  <c r="B215" i="1"/>
  <c r="B216" i="1" a="1"/>
  <c r="B216" i="1"/>
  <c r="B217" i="1" a="1"/>
  <c r="B217" i="1"/>
  <c r="B218" i="1" a="1"/>
  <c r="B218" i="1"/>
  <c r="B219" i="1" a="1"/>
  <c r="B219" i="1"/>
  <c r="B220" i="1" a="1"/>
  <c r="B220" i="1"/>
  <c r="B221" i="1" a="1"/>
  <c r="B221" i="1"/>
  <c r="B222" i="1" a="1"/>
  <c r="B222" i="1"/>
  <c r="B223" i="1" a="1"/>
  <c r="B223" i="1"/>
  <c r="B224" i="1" a="1"/>
  <c r="B224" i="1"/>
  <c r="B225" i="1" a="1"/>
  <c r="B225" i="1"/>
  <c r="B226" i="1" a="1"/>
  <c r="B226" i="1"/>
  <c r="B227" i="1" a="1"/>
  <c r="B227" i="1"/>
  <c r="B228" i="1" a="1"/>
  <c r="B228" i="1"/>
  <c r="B229" i="1" a="1"/>
  <c r="B229" i="1"/>
  <c r="B230" i="1" a="1"/>
  <c r="B230" i="1"/>
  <c r="B231" i="1" a="1"/>
  <c r="B231" i="1"/>
  <c r="B232" i="1" a="1"/>
  <c r="B232" i="1"/>
  <c r="B233" i="1" a="1"/>
  <c r="B233" i="1"/>
  <c r="B234" i="1" a="1"/>
  <c r="B234" i="1"/>
  <c r="B235" i="1" a="1"/>
  <c r="B235" i="1"/>
  <c r="B236" i="1" a="1"/>
  <c r="B236" i="1"/>
  <c r="B237" i="1" a="1"/>
  <c r="B237" i="1"/>
  <c r="B238" i="1" a="1"/>
  <c r="B238" i="1"/>
  <c r="B239" i="1" a="1"/>
  <c r="B239" i="1"/>
  <c r="B240" i="1" a="1"/>
  <c r="B240" i="1"/>
  <c r="B241" i="1" a="1"/>
  <c r="B241" i="1"/>
  <c r="B242" i="1" a="1"/>
  <c r="B242" i="1"/>
  <c r="B243" i="1" a="1"/>
  <c r="B243" i="1"/>
  <c r="B244" i="1" a="1"/>
  <c r="B244" i="1"/>
  <c r="B245" i="1" a="1"/>
  <c r="B245" i="1"/>
  <c r="B246" i="1" a="1"/>
  <c r="B246" i="1"/>
  <c r="B247" i="1" a="1"/>
  <c r="B247" i="1"/>
  <c r="B248" i="1" a="1"/>
  <c r="B248" i="1"/>
  <c r="B249" i="1" a="1"/>
  <c r="B249" i="1"/>
  <c r="B250" i="1" a="1"/>
  <c r="B250" i="1"/>
  <c r="B251" i="1" a="1"/>
  <c r="B251" i="1"/>
  <c r="B252" i="1" a="1"/>
  <c r="B252" i="1"/>
  <c r="B253" i="1" a="1"/>
  <c r="B253" i="1"/>
  <c r="B254" i="1" a="1"/>
  <c r="B254" i="1"/>
  <c r="B255" i="1" a="1"/>
  <c r="B255" i="1"/>
  <c r="B256" i="1" a="1"/>
  <c r="B256" i="1"/>
  <c r="B257" i="1" a="1"/>
  <c r="B257" i="1"/>
  <c r="B258" i="1" a="1"/>
  <c r="B258" i="1"/>
  <c r="B259" i="1" a="1"/>
  <c r="B259" i="1"/>
  <c r="B260" i="1" a="1"/>
  <c r="B260" i="1"/>
  <c r="B261" i="1" a="1"/>
  <c r="B261" i="1"/>
  <c r="B262" i="1" a="1"/>
  <c r="B262" i="1"/>
  <c r="B263" i="1" a="1"/>
  <c r="B263" i="1"/>
  <c r="B264" i="1" a="1"/>
  <c r="B264" i="1"/>
  <c r="B265" i="1" a="1"/>
  <c r="B265" i="1"/>
  <c r="B266" i="1" a="1"/>
  <c r="B266" i="1"/>
  <c r="B267" i="1" a="1"/>
  <c r="B267" i="1"/>
  <c r="B268" i="1" a="1"/>
  <c r="B268" i="1"/>
  <c r="B269" i="1" a="1"/>
  <c r="B269" i="1"/>
  <c r="B270" i="1" a="1"/>
  <c r="B270" i="1"/>
  <c r="B271" i="1" a="1"/>
  <c r="B271" i="1"/>
  <c r="B272" i="1" a="1"/>
  <c r="B272" i="1"/>
  <c r="B273" i="1" a="1"/>
  <c r="B273" i="1"/>
  <c r="B274" i="1" a="1"/>
  <c r="B274" i="1"/>
  <c r="B275" i="1" a="1"/>
  <c r="B275" i="1"/>
  <c r="B276" i="1" a="1"/>
  <c r="B276" i="1"/>
  <c r="B277" i="1" a="1"/>
  <c r="B277" i="1"/>
  <c r="B278" i="1" a="1"/>
  <c r="B278" i="1"/>
  <c r="B279" i="1" a="1"/>
  <c r="B279" i="1"/>
  <c r="B280" i="1" a="1"/>
  <c r="B280" i="1"/>
  <c r="B281" i="1" a="1"/>
  <c r="B281" i="1"/>
  <c r="B282" i="1" a="1"/>
  <c r="B282" i="1"/>
  <c r="B283" i="1" a="1"/>
  <c r="B283" i="1"/>
  <c r="B284" i="1" a="1"/>
  <c r="B284" i="1"/>
  <c r="B285" i="1" a="1"/>
  <c r="B285" i="1"/>
  <c r="B286" i="1" a="1"/>
  <c r="B286" i="1"/>
  <c r="B287" i="1" a="1"/>
  <c r="B287" i="1"/>
  <c r="B288" i="1" a="1"/>
  <c r="B288" i="1"/>
  <c r="B289" i="1" a="1"/>
  <c r="B289" i="1"/>
  <c r="B290" i="1" a="1"/>
  <c r="B290" i="1"/>
  <c r="B291" i="1" a="1"/>
  <c r="B291" i="1"/>
  <c r="B292" i="1" a="1"/>
  <c r="B292" i="1"/>
  <c r="B293" i="1" a="1"/>
  <c r="B293" i="1"/>
  <c r="B294" i="1" a="1"/>
  <c r="B294" i="1"/>
  <c r="B295" i="1" a="1"/>
  <c r="B295" i="1"/>
  <c r="B296" i="1" a="1"/>
  <c r="B296" i="1"/>
  <c r="B297" i="1" a="1"/>
  <c r="B297" i="1"/>
  <c r="B298" i="1" a="1"/>
  <c r="B298" i="1"/>
  <c r="B299" i="1" a="1"/>
  <c r="B299" i="1"/>
  <c r="B300" i="1" a="1"/>
  <c r="B300" i="1"/>
  <c r="B301" i="1" a="1"/>
  <c r="B301" i="1"/>
  <c r="B302" i="1" a="1"/>
  <c r="B302" i="1"/>
  <c r="B303" i="1" a="1"/>
  <c r="B303" i="1"/>
  <c r="B304" i="1" a="1"/>
  <c r="B304" i="1"/>
  <c r="B305" i="1" a="1"/>
  <c r="B305" i="1"/>
  <c r="B306" i="1" a="1"/>
  <c r="B306" i="1"/>
  <c r="B307" i="1" a="1"/>
  <c r="B307" i="1"/>
  <c r="B308" i="1" a="1"/>
  <c r="B308" i="1"/>
  <c r="B309" i="1" a="1"/>
  <c r="B309" i="1"/>
  <c r="B310" i="1" a="1"/>
  <c r="B310" i="1"/>
  <c r="B311" i="1" a="1"/>
  <c r="B311" i="1"/>
  <c r="B312" i="1" a="1"/>
  <c r="B312" i="1"/>
  <c r="B313" i="1" a="1"/>
  <c r="B313" i="1"/>
  <c r="B314" i="1" a="1"/>
  <c r="B314" i="1"/>
  <c r="B315" i="1" a="1"/>
  <c r="B315" i="1"/>
  <c r="B316" i="1" a="1"/>
  <c r="B316" i="1"/>
  <c r="B317" i="1" a="1"/>
  <c r="B317" i="1"/>
  <c r="B318" i="1" a="1"/>
  <c r="B318" i="1"/>
  <c r="B319" i="1" a="1"/>
  <c r="B319" i="1"/>
  <c r="B320" i="1" a="1"/>
  <c r="B320" i="1"/>
  <c r="B321" i="1" a="1"/>
  <c r="B321" i="1"/>
  <c r="B322" i="1" a="1"/>
  <c r="B322" i="1"/>
  <c r="B323" i="1" a="1"/>
  <c r="B323" i="1"/>
  <c r="B324" i="1" a="1"/>
  <c r="B324" i="1"/>
  <c r="B325" i="1" a="1"/>
  <c r="B325" i="1"/>
  <c r="B326" i="1" a="1"/>
  <c r="B326" i="1"/>
  <c r="B327" i="1" a="1"/>
  <c r="B327" i="1"/>
  <c r="B328" i="1" a="1"/>
  <c r="B328" i="1"/>
  <c r="B329" i="1" a="1"/>
  <c r="B329" i="1"/>
  <c r="B330" i="1" a="1"/>
  <c r="B330" i="1"/>
  <c r="B331" i="1" a="1"/>
  <c r="B331" i="1"/>
  <c r="B332" i="1" a="1"/>
  <c r="B332" i="1"/>
  <c r="B333" i="1" a="1"/>
  <c r="B333" i="1"/>
  <c r="B334" i="1" a="1"/>
  <c r="B334" i="1"/>
  <c r="B335" i="1" a="1"/>
  <c r="B335" i="1"/>
  <c r="B336" i="1" a="1"/>
  <c r="B336" i="1"/>
  <c r="B337" i="1" a="1"/>
  <c r="B337" i="1"/>
  <c r="B338" i="1" a="1"/>
  <c r="B338" i="1"/>
  <c r="B339" i="1" a="1"/>
  <c r="B339" i="1"/>
  <c r="B340" i="1" a="1"/>
  <c r="B340" i="1"/>
  <c r="B341" i="1" a="1"/>
  <c r="B341" i="1"/>
  <c r="B342" i="1" a="1"/>
  <c r="B342" i="1"/>
  <c r="B343" i="1" a="1"/>
  <c r="B343" i="1"/>
  <c r="B344" i="1" a="1"/>
  <c r="B344" i="1"/>
  <c r="B345" i="1" a="1"/>
  <c r="B345" i="1"/>
  <c r="B346" i="1" a="1"/>
  <c r="B346" i="1"/>
  <c r="B347" i="1" a="1"/>
  <c r="B347" i="1"/>
  <c r="B348" i="1" a="1"/>
  <c r="B348" i="1"/>
  <c r="B349" i="1" a="1"/>
  <c r="B349" i="1"/>
  <c r="B350" i="1" a="1"/>
  <c r="B350" i="1"/>
  <c r="B351" i="1" a="1"/>
  <c r="B351" i="1"/>
  <c r="B352" i="1" a="1"/>
  <c r="B352" i="1"/>
  <c r="B353" i="1" a="1"/>
  <c r="B353" i="1"/>
  <c r="B354" i="1" a="1"/>
  <c r="B354" i="1"/>
  <c r="B355" i="1" a="1"/>
  <c r="B355" i="1"/>
  <c r="B356" i="1" a="1"/>
  <c r="B356" i="1"/>
  <c r="B357" i="1" a="1"/>
  <c r="B357" i="1"/>
  <c r="B358" i="1" a="1"/>
  <c r="B358" i="1"/>
  <c r="B359" i="1" a="1"/>
  <c r="B359" i="1"/>
  <c r="B360" i="1" a="1"/>
  <c r="B360" i="1"/>
  <c r="B361" i="1" a="1"/>
  <c r="B361" i="1"/>
  <c r="B362" i="1" a="1"/>
  <c r="B362" i="1"/>
  <c r="B363" i="1" a="1"/>
  <c r="B363" i="1"/>
  <c r="B364" i="1" a="1"/>
  <c r="B364" i="1"/>
  <c r="B365" i="1" a="1"/>
  <c r="B365" i="1"/>
  <c r="B366" i="1" a="1"/>
  <c r="B366" i="1"/>
  <c r="B367" i="1" a="1"/>
  <c r="B367" i="1"/>
  <c r="B368" i="1" a="1"/>
  <c r="B368" i="1"/>
  <c r="B369" i="1" a="1"/>
  <c r="B369" i="1"/>
  <c r="B370" i="1" a="1"/>
  <c r="B370" i="1"/>
  <c r="B371" i="1" a="1"/>
  <c r="B371" i="1"/>
  <c r="B372" i="1" a="1"/>
  <c r="B372" i="1"/>
  <c r="B373" i="1" a="1"/>
  <c r="B373" i="1"/>
  <c r="B374" i="1" a="1"/>
  <c r="B374" i="1"/>
  <c r="B375" i="1" a="1"/>
  <c r="B375" i="1"/>
  <c r="B376" i="1" a="1"/>
  <c r="B376" i="1"/>
  <c r="B377" i="1" a="1"/>
  <c r="B377" i="1"/>
  <c r="B378" i="1" a="1"/>
  <c r="B378" i="1"/>
  <c r="B379" i="1" a="1"/>
  <c r="B379" i="1"/>
  <c r="B380" i="1" a="1"/>
  <c r="B380" i="1"/>
  <c r="B381" i="1" a="1"/>
  <c r="B381" i="1"/>
  <c r="B382" i="1" a="1"/>
  <c r="B382" i="1"/>
  <c r="B383" i="1" a="1"/>
  <c r="B383" i="1"/>
  <c r="B384" i="1" a="1"/>
  <c r="B384" i="1"/>
  <c r="B385" i="1" a="1"/>
  <c r="B385" i="1"/>
  <c r="B386" i="1" a="1"/>
  <c r="B386" i="1"/>
  <c r="B387" i="1" a="1"/>
  <c r="B387" i="1"/>
  <c r="B388" i="1" a="1"/>
  <c r="B388" i="1"/>
  <c r="B389" i="1" a="1"/>
  <c r="B389" i="1"/>
  <c r="B390" i="1" a="1"/>
  <c r="B390" i="1"/>
  <c r="B391" i="1" a="1"/>
  <c r="B391" i="1"/>
  <c r="B392" i="1" a="1"/>
  <c r="B392" i="1"/>
  <c r="B393" i="1" a="1"/>
  <c r="B393" i="1"/>
  <c r="B394" i="1" a="1"/>
  <c r="B394" i="1"/>
  <c r="B395" i="1" a="1"/>
  <c r="B395" i="1"/>
  <c r="B396" i="1" a="1"/>
  <c r="B396" i="1"/>
  <c r="B397" i="1" a="1"/>
  <c r="B397" i="1"/>
  <c r="B398" i="1" a="1"/>
  <c r="B398" i="1"/>
  <c r="B399" i="1" a="1"/>
  <c r="B399" i="1"/>
  <c r="B400" i="1" a="1"/>
  <c r="B400" i="1"/>
  <c r="B401" i="1" a="1"/>
  <c r="B401" i="1"/>
  <c r="B402" i="1" a="1"/>
  <c r="B402" i="1"/>
  <c r="B403" i="1" a="1"/>
  <c r="B403" i="1"/>
  <c r="B404" i="1" a="1"/>
  <c r="B404" i="1"/>
  <c r="B405" i="1" a="1"/>
  <c r="B405" i="1"/>
  <c r="B406" i="1" a="1"/>
  <c r="B406" i="1"/>
  <c r="B407" i="1" a="1"/>
  <c r="B407" i="1"/>
  <c r="B408" i="1" a="1"/>
  <c r="B408" i="1"/>
  <c r="B409" i="1" a="1"/>
  <c r="B409" i="1"/>
  <c r="B410" i="1" a="1"/>
  <c r="B410" i="1"/>
  <c r="B411" i="1" a="1"/>
  <c r="B411" i="1"/>
  <c r="B412" i="1" a="1"/>
  <c r="B412" i="1"/>
  <c r="B413" i="1" a="1"/>
  <c r="B413" i="1"/>
  <c r="B414" i="1" a="1"/>
  <c r="B414" i="1"/>
  <c r="B415" i="1" a="1"/>
  <c r="B415" i="1"/>
  <c r="B416" i="1" a="1"/>
  <c r="B416" i="1"/>
  <c r="B417" i="1" a="1"/>
  <c r="B417" i="1"/>
  <c r="B418" i="1" a="1"/>
  <c r="B418" i="1"/>
  <c r="B419" i="1" a="1"/>
  <c r="B419" i="1"/>
  <c r="B420" i="1" a="1"/>
  <c r="B420" i="1"/>
  <c r="B421" i="1" a="1"/>
  <c r="B421" i="1"/>
  <c r="B422" i="1" a="1"/>
  <c r="B422" i="1"/>
  <c r="B423" i="1" a="1"/>
  <c r="B423" i="1"/>
  <c r="B424" i="1" a="1"/>
  <c r="B424" i="1"/>
  <c r="B425" i="1" a="1"/>
  <c r="B425" i="1"/>
  <c r="B426" i="1" a="1"/>
  <c r="B426" i="1"/>
  <c r="B427" i="1" a="1"/>
  <c r="B427" i="1"/>
  <c r="B428" i="1" a="1"/>
  <c r="B428" i="1"/>
  <c r="B429" i="1" a="1"/>
  <c r="B429" i="1"/>
  <c r="B430" i="1" a="1"/>
  <c r="B430" i="1"/>
  <c r="B431" i="1" a="1"/>
  <c r="B431" i="1"/>
  <c r="B432" i="1" a="1"/>
  <c r="B432" i="1"/>
  <c r="B433" i="1" a="1"/>
  <c r="B433" i="1"/>
  <c r="B434" i="1" a="1"/>
  <c r="B434" i="1"/>
  <c r="B435" i="1" a="1"/>
  <c r="B435" i="1"/>
  <c r="B436" i="1" a="1"/>
  <c r="B436" i="1"/>
  <c r="B437" i="1" a="1"/>
  <c r="B437" i="1"/>
  <c r="B438" i="1" a="1"/>
  <c r="B438" i="1"/>
  <c r="B439" i="1" a="1"/>
  <c r="B439" i="1"/>
  <c r="B440" i="1" a="1"/>
  <c r="B440" i="1"/>
  <c r="B441" i="1" a="1"/>
  <c r="B441" i="1"/>
  <c r="B442" i="1" a="1"/>
  <c r="B442" i="1"/>
  <c r="B443" i="1" a="1"/>
  <c r="B443" i="1"/>
  <c r="B444" i="1" a="1"/>
  <c r="B444" i="1"/>
  <c r="B445" i="1" a="1"/>
  <c r="B445" i="1"/>
  <c r="B446" i="1" a="1"/>
  <c r="B446" i="1"/>
  <c r="B447" i="1" a="1"/>
  <c r="B447" i="1"/>
  <c r="B448" i="1" a="1"/>
  <c r="B448" i="1"/>
  <c r="B449" i="1" a="1"/>
  <c r="B449" i="1"/>
  <c r="B450" i="1" a="1"/>
  <c r="B450" i="1"/>
  <c r="B451" i="1" a="1"/>
  <c r="B451" i="1"/>
  <c r="B452" i="1" a="1"/>
  <c r="B452" i="1"/>
  <c r="B453" i="1" a="1"/>
  <c r="B453" i="1"/>
  <c r="B454" i="1" a="1"/>
  <c r="B454" i="1"/>
  <c r="B455" i="1" a="1"/>
  <c r="B455" i="1"/>
  <c r="B456" i="1" a="1"/>
  <c r="B456" i="1"/>
  <c r="B457" i="1" a="1"/>
  <c r="B457" i="1"/>
  <c r="B458" i="1" a="1"/>
  <c r="B458" i="1"/>
  <c r="B459" i="1" a="1"/>
  <c r="B459" i="1"/>
  <c r="B460" i="1" a="1"/>
  <c r="B460" i="1"/>
  <c r="B461" i="1" a="1"/>
  <c r="B461" i="1"/>
  <c r="B462" i="1" a="1"/>
  <c r="B462" i="1"/>
  <c r="B463" i="1" a="1"/>
  <c r="B463" i="1"/>
  <c r="B464" i="1" a="1"/>
  <c r="B464" i="1"/>
  <c r="B465" i="1" a="1"/>
  <c r="B465" i="1"/>
  <c r="B466" i="1" a="1"/>
  <c r="B466" i="1"/>
  <c r="B467" i="1" a="1"/>
  <c r="B467" i="1"/>
  <c r="B468" i="1" a="1"/>
  <c r="B468" i="1"/>
  <c r="B469" i="1" a="1"/>
  <c r="B469" i="1"/>
  <c r="B470" i="1" a="1"/>
  <c r="B470" i="1"/>
  <c r="B471" i="1" a="1"/>
  <c r="B471" i="1"/>
  <c r="B472" i="1" a="1"/>
  <c r="B472" i="1"/>
  <c r="B473" i="1" a="1"/>
  <c r="B473" i="1"/>
  <c r="B474" i="1" a="1"/>
  <c r="B474" i="1"/>
  <c r="B475" i="1" a="1"/>
  <c r="B475" i="1"/>
  <c r="B476" i="1" a="1"/>
  <c r="B476" i="1"/>
  <c r="B477" i="1" a="1"/>
  <c r="B477" i="1"/>
  <c r="B478" i="1" a="1"/>
  <c r="B478" i="1"/>
  <c r="B479" i="1" a="1"/>
  <c r="B479" i="1"/>
  <c r="B480" i="1" a="1"/>
  <c r="B480" i="1"/>
  <c r="B481" i="1" a="1"/>
  <c r="B481" i="1"/>
  <c r="B482" i="1" a="1"/>
  <c r="B482" i="1"/>
  <c r="B483" i="1" a="1"/>
  <c r="B483" i="1"/>
  <c r="B484" i="1" a="1"/>
  <c r="B484" i="1"/>
  <c r="B485" i="1" a="1"/>
  <c r="B485" i="1"/>
  <c r="B486" i="1" a="1"/>
  <c r="B486" i="1"/>
  <c r="B487" i="1" a="1"/>
  <c r="B487" i="1"/>
  <c r="B488" i="1" a="1"/>
  <c r="B488" i="1"/>
  <c r="B489" i="1" a="1"/>
  <c r="B489" i="1"/>
  <c r="B490" i="1" a="1"/>
  <c r="B490" i="1"/>
  <c r="B491" i="1" a="1"/>
  <c r="B491" i="1"/>
  <c r="B492" i="1" a="1"/>
  <c r="B492" i="1"/>
  <c r="B493" i="1" a="1"/>
  <c r="B493" i="1"/>
  <c r="B494" i="1" a="1"/>
  <c r="B494" i="1"/>
  <c r="B495" i="1" a="1"/>
  <c r="B495" i="1"/>
  <c r="B496" i="1" a="1"/>
  <c r="B496" i="1"/>
  <c r="B497" i="1" a="1"/>
  <c r="B497" i="1"/>
  <c r="B498" i="1" a="1"/>
  <c r="B498" i="1"/>
  <c r="B499" i="1" a="1"/>
  <c r="B499" i="1"/>
  <c r="B500" i="1" a="1"/>
  <c r="B500" i="1"/>
  <c r="B501" i="1" a="1"/>
  <c r="B501" i="1"/>
  <c r="B502" i="1" a="1"/>
  <c r="B502" i="1"/>
  <c r="B503" i="1" a="1"/>
  <c r="B503" i="1"/>
  <c r="B504" i="1" a="1"/>
  <c r="B504" i="1"/>
  <c r="B505" i="1" a="1"/>
  <c r="B505" i="1"/>
  <c r="B506" i="1" a="1"/>
  <c r="B506" i="1"/>
  <c r="B507" i="1" a="1"/>
  <c r="B507" i="1"/>
  <c r="B508" i="1" a="1"/>
  <c r="B508" i="1"/>
  <c r="B509" i="1" a="1"/>
  <c r="B509" i="1"/>
  <c r="B510" i="1" a="1"/>
  <c r="B510" i="1"/>
  <c r="B511" i="1" a="1"/>
  <c r="B511" i="1"/>
  <c r="B512" i="1" a="1"/>
  <c r="B512" i="1"/>
  <c r="B513" i="1" a="1"/>
  <c r="B513" i="1"/>
  <c r="B514" i="1" a="1"/>
  <c r="B514" i="1"/>
  <c r="B515" i="1" a="1"/>
  <c r="B515" i="1"/>
  <c r="B516" i="1" a="1"/>
  <c r="B516" i="1"/>
  <c r="B517" i="1" a="1"/>
  <c r="B517" i="1"/>
  <c r="B518" i="1" a="1"/>
  <c r="B518" i="1"/>
  <c r="B519" i="1" a="1"/>
  <c r="B519" i="1"/>
  <c r="B520" i="1" a="1"/>
  <c r="B520" i="1"/>
  <c r="B521" i="1" a="1"/>
  <c r="B521" i="1"/>
  <c r="B522" i="1" a="1"/>
  <c r="B522" i="1"/>
  <c r="B523" i="1" a="1"/>
  <c r="B523" i="1"/>
  <c r="B524" i="1" a="1"/>
  <c r="B524" i="1"/>
  <c r="B525" i="1" a="1"/>
  <c r="B525" i="1"/>
  <c r="B526" i="1" a="1"/>
  <c r="B526" i="1"/>
  <c r="B527" i="1" a="1"/>
  <c r="B527" i="1"/>
  <c r="B528" i="1" a="1"/>
  <c r="B528" i="1"/>
  <c r="B529" i="1" a="1"/>
  <c r="B529" i="1"/>
  <c r="B530" i="1" a="1"/>
  <c r="B530" i="1"/>
  <c r="B531" i="1" a="1"/>
  <c r="B531" i="1"/>
  <c r="B532" i="1" a="1"/>
  <c r="B532" i="1"/>
  <c r="B533" i="1" a="1"/>
  <c r="B533" i="1"/>
  <c r="B534" i="1" a="1"/>
  <c r="B534" i="1"/>
  <c r="B535" i="1" a="1"/>
  <c r="B535" i="1"/>
  <c r="B536" i="1" a="1"/>
  <c r="B536" i="1"/>
  <c r="B537" i="1" a="1"/>
  <c r="B537" i="1"/>
  <c r="B538" i="1" a="1"/>
  <c r="B538" i="1"/>
  <c r="B539" i="1" a="1"/>
  <c r="B539" i="1"/>
  <c r="B540" i="1" a="1"/>
  <c r="B540" i="1"/>
  <c r="B541" i="1" a="1"/>
  <c r="B541" i="1"/>
  <c r="B542" i="1" a="1"/>
  <c r="B542" i="1"/>
  <c r="B543" i="1" a="1"/>
  <c r="B543" i="1"/>
  <c r="B544" i="1" a="1"/>
  <c r="B544" i="1"/>
  <c r="B545" i="1" a="1"/>
  <c r="B545" i="1"/>
  <c r="B546" i="1" a="1"/>
  <c r="B546" i="1"/>
  <c r="B547" i="1" a="1"/>
  <c r="B547" i="1"/>
  <c r="B548" i="1" a="1"/>
  <c r="B548" i="1"/>
  <c r="B549" i="1" a="1"/>
  <c r="B549" i="1"/>
  <c r="B550" i="1" a="1"/>
  <c r="B550" i="1"/>
  <c r="B551" i="1" a="1"/>
  <c r="B551" i="1"/>
  <c r="B552" i="1" a="1"/>
  <c r="B552" i="1"/>
  <c r="B553" i="1" a="1"/>
  <c r="B553" i="1"/>
  <c r="B554" i="1" a="1"/>
  <c r="B554" i="1"/>
  <c r="B555" i="1" a="1"/>
  <c r="B555" i="1"/>
  <c r="B556" i="1" a="1"/>
  <c r="B556" i="1"/>
  <c r="B557" i="1" a="1"/>
  <c r="B557" i="1"/>
  <c r="B558" i="1" a="1"/>
  <c r="B558" i="1"/>
  <c r="B559" i="1" a="1"/>
  <c r="B559" i="1"/>
  <c r="B560" i="1" a="1"/>
  <c r="B560" i="1"/>
  <c r="B561" i="1" a="1"/>
  <c r="B561" i="1"/>
  <c r="B562" i="1" a="1"/>
  <c r="B562" i="1"/>
  <c r="B563" i="1" a="1"/>
  <c r="B563" i="1"/>
  <c r="B564" i="1" a="1"/>
  <c r="B564" i="1"/>
  <c r="B565" i="1" a="1"/>
  <c r="B565" i="1"/>
  <c r="B566" i="1" a="1"/>
  <c r="B566" i="1"/>
  <c r="B567" i="1" a="1"/>
  <c r="B567" i="1"/>
  <c r="B568" i="1" a="1"/>
  <c r="B568" i="1"/>
  <c r="B569" i="1" a="1"/>
  <c r="B569" i="1"/>
  <c r="B570" i="1" a="1"/>
  <c r="B570" i="1"/>
  <c r="B571" i="1" a="1"/>
  <c r="B571" i="1"/>
  <c r="B572" i="1" a="1"/>
  <c r="B572" i="1"/>
  <c r="B573" i="1" a="1"/>
  <c r="B573" i="1"/>
  <c r="B574" i="1" a="1"/>
  <c r="B574" i="1"/>
  <c r="B575" i="1" a="1"/>
  <c r="B575" i="1"/>
  <c r="B576" i="1" a="1"/>
  <c r="B576" i="1"/>
  <c r="B577" i="1" a="1"/>
  <c r="B577" i="1"/>
  <c r="B578" i="1" a="1"/>
  <c r="B578" i="1"/>
  <c r="B579" i="1" a="1"/>
  <c r="B579" i="1"/>
  <c r="B580" i="1" a="1"/>
  <c r="B580" i="1"/>
  <c r="B581" i="1" a="1"/>
  <c r="B581" i="1"/>
  <c r="B582" i="1" a="1"/>
  <c r="B582" i="1"/>
  <c r="B583" i="1" a="1"/>
  <c r="B583" i="1"/>
  <c r="B584" i="1" a="1"/>
  <c r="B584" i="1"/>
  <c r="B585" i="1" a="1"/>
  <c r="B585" i="1"/>
  <c r="B586" i="1" a="1"/>
  <c r="B586" i="1"/>
  <c r="B587" i="1" a="1"/>
  <c r="B587" i="1"/>
  <c r="B588" i="1" a="1"/>
  <c r="B588" i="1"/>
  <c r="B589" i="1" a="1"/>
  <c r="B589" i="1"/>
  <c r="B590" i="1" a="1"/>
  <c r="B590" i="1"/>
  <c r="B591" i="1" a="1"/>
  <c r="B591" i="1"/>
  <c r="B592" i="1" a="1"/>
  <c r="B592" i="1"/>
  <c r="B593" i="1" a="1"/>
  <c r="B593" i="1"/>
  <c r="B594" i="1" a="1"/>
  <c r="B594" i="1"/>
  <c r="B595" i="1" a="1"/>
  <c r="B595" i="1"/>
  <c r="B596" i="1" a="1"/>
  <c r="B596" i="1"/>
  <c r="B597" i="1" a="1"/>
  <c r="B597" i="1"/>
  <c r="B598" i="1" a="1"/>
  <c r="B598" i="1"/>
  <c r="B599" i="1" a="1"/>
  <c r="B599" i="1"/>
  <c r="B600" i="1" a="1"/>
  <c r="B600" i="1"/>
  <c r="B601" i="1" a="1"/>
  <c r="B601" i="1"/>
  <c r="B602" i="1" a="1"/>
  <c r="B602" i="1"/>
  <c r="B603" i="1" a="1"/>
  <c r="B603" i="1"/>
  <c r="B604" i="1" a="1"/>
  <c r="B604" i="1"/>
  <c r="B605" i="1" a="1"/>
  <c r="B605" i="1"/>
  <c r="B606" i="1" a="1"/>
  <c r="B606" i="1"/>
  <c r="B607" i="1" a="1"/>
  <c r="B607" i="1"/>
  <c r="B608" i="1" a="1"/>
  <c r="B608" i="1"/>
  <c r="B609" i="1" a="1"/>
  <c r="B609" i="1"/>
  <c r="B610" i="1" a="1"/>
  <c r="B610" i="1"/>
  <c r="B611" i="1" a="1"/>
  <c r="B611" i="1"/>
  <c r="B612" i="1" a="1"/>
  <c r="B612" i="1"/>
  <c r="B613" i="1" a="1"/>
  <c r="B613" i="1"/>
  <c r="B614" i="1" a="1"/>
  <c r="B614" i="1"/>
  <c r="B615" i="1" a="1"/>
  <c r="B615" i="1"/>
  <c r="B616" i="1" a="1"/>
  <c r="B616" i="1"/>
  <c r="B617" i="1" a="1"/>
  <c r="B617" i="1"/>
  <c r="B618" i="1" a="1"/>
  <c r="B618" i="1"/>
  <c r="B619" i="1" a="1"/>
  <c r="B619" i="1"/>
  <c r="B620" i="1" a="1"/>
  <c r="B620" i="1"/>
  <c r="B621" i="1" a="1"/>
  <c r="B621" i="1"/>
  <c r="B622" i="1" a="1"/>
  <c r="B622" i="1"/>
  <c r="B623" i="1" a="1"/>
  <c r="B623" i="1"/>
  <c r="B624" i="1" a="1"/>
  <c r="B624" i="1"/>
  <c r="B625" i="1" a="1"/>
  <c r="B625" i="1"/>
  <c r="B626" i="1" a="1"/>
  <c r="B626" i="1"/>
  <c r="B627" i="1" a="1"/>
  <c r="B627" i="1"/>
  <c r="B628" i="1" a="1"/>
  <c r="B628" i="1"/>
  <c r="B629" i="1" a="1"/>
  <c r="B629" i="1"/>
  <c r="B630" i="1" a="1"/>
  <c r="B630" i="1"/>
  <c r="B631" i="1" a="1"/>
  <c r="B631" i="1"/>
  <c r="B632" i="1" a="1"/>
  <c r="B632" i="1"/>
  <c r="B633" i="1" a="1"/>
  <c r="B633" i="1"/>
  <c r="B634" i="1" a="1"/>
  <c r="B634" i="1"/>
  <c r="B635" i="1" a="1"/>
  <c r="B635" i="1"/>
  <c r="B636" i="1" a="1"/>
  <c r="B636" i="1"/>
  <c r="B637" i="1" a="1"/>
  <c r="B637" i="1"/>
  <c r="B638" i="1" a="1"/>
  <c r="B638" i="1"/>
  <c r="B639" i="1" a="1"/>
  <c r="B639" i="1"/>
  <c r="B640" i="1" a="1"/>
  <c r="B640" i="1"/>
  <c r="B641" i="1" a="1"/>
  <c r="B641" i="1"/>
  <c r="B642" i="1" a="1"/>
  <c r="B642" i="1"/>
  <c r="B643" i="1" a="1"/>
  <c r="B643" i="1"/>
  <c r="B644" i="1" a="1"/>
  <c r="B644" i="1"/>
  <c r="B645" i="1" a="1"/>
  <c r="B645" i="1"/>
  <c r="B646" i="1" a="1"/>
  <c r="B646" i="1"/>
  <c r="B647" i="1" a="1"/>
  <c r="B647" i="1"/>
  <c r="B648" i="1" a="1"/>
  <c r="B648" i="1"/>
  <c r="B649" i="1" a="1"/>
  <c r="B649" i="1"/>
  <c r="B650" i="1" a="1"/>
  <c r="B650" i="1"/>
  <c r="B651" i="1" a="1"/>
  <c r="B651" i="1"/>
  <c r="B652" i="1" a="1"/>
  <c r="B652" i="1"/>
  <c r="B653" i="1" a="1"/>
  <c r="B653" i="1"/>
  <c r="B654" i="1" a="1"/>
  <c r="B654" i="1"/>
  <c r="B655" i="1" a="1"/>
  <c r="B655" i="1"/>
  <c r="B656" i="1" a="1"/>
  <c r="B656" i="1"/>
  <c r="B657" i="1" a="1"/>
  <c r="B657" i="1"/>
  <c r="B658" i="1" a="1"/>
  <c r="B658" i="1"/>
  <c r="B659" i="1" a="1"/>
  <c r="B659" i="1"/>
  <c r="B660" i="1" a="1"/>
  <c r="B660" i="1"/>
  <c r="B661" i="1" a="1"/>
  <c r="B661" i="1"/>
  <c r="B662" i="1" a="1"/>
  <c r="B662" i="1"/>
  <c r="B663" i="1" a="1"/>
  <c r="B663" i="1"/>
  <c r="B664" i="1" a="1"/>
  <c r="B664" i="1"/>
  <c r="B665" i="1" a="1"/>
  <c r="B665" i="1"/>
  <c r="B666" i="1" a="1"/>
  <c r="B666" i="1"/>
  <c r="B667" i="1" a="1"/>
  <c r="B667" i="1"/>
  <c r="B668" i="1" a="1"/>
  <c r="B668" i="1"/>
  <c r="B669" i="1" a="1"/>
  <c r="B669" i="1"/>
  <c r="B670" i="1" a="1"/>
  <c r="B670" i="1"/>
  <c r="B671" i="1" a="1"/>
  <c r="B671" i="1"/>
  <c r="B672" i="1" a="1"/>
  <c r="B672" i="1"/>
  <c r="B673" i="1" a="1"/>
  <c r="B673" i="1"/>
  <c r="B674" i="1" a="1"/>
  <c r="B674" i="1"/>
  <c r="B675" i="1" a="1"/>
  <c r="B675" i="1"/>
  <c r="B676" i="1" a="1"/>
  <c r="B676" i="1"/>
  <c r="B677" i="1" a="1"/>
  <c r="B677" i="1"/>
  <c r="B678" i="1" a="1"/>
  <c r="B678" i="1"/>
  <c r="B679" i="1" a="1"/>
  <c r="B679" i="1"/>
  <c r="B680" i="1" a="1"/>
  <c r="B680" i="1"/>
  <c r="B681" i="1" a="1"/>
  <c r="B681" i="1"/>
  <c r="B682" i="1" a="1"/>
  <c r="B682" i="1"/>
  <c r="B683" i="1" a="1"/>
  <c r="B683" i="1"/>
  <c r="B684" i="1" a="1"/>
  <c r="B684" i="1"/>
  <c r="B685" i="1" a="1"/>
  <c r="B685" i="1"/>
  <c r="B686" i="1" a="1"/>
  <c r="B686" i="1"/>
  <c r="B687" i="1" a="1"/>
  <c r="B687" i="1"/>
  <c r="B688" i="1" a="1"/>
  <c r="B688" i="1"/>
  <c r="B689" i="1" a="1"/>
  <c r="B689" i="1"/>
  <c r="B690" i="1" a="1"/>
  <c r="B690" i="1"/>
  <c r="B691" i="1" a="1"/>
  <c r="B691" i="1"/>
  <c r="B692" i="1" a="1"/>
  <c r="B692" i="1"/>
  <c r="B693" i="1" a="1"/>
  <c r="B693" i="1"/>
  <c r="B694" i="1" a="1"/>
  <c r="B694" i="1"/>
  <c r="B695" i="1" a="1"/>
  <c r="B695" i="1"/>
  <c r="B696" i="1" a="1"/>
  <c r="B696" i="1"/>
  <c r="B697" i="1" a="1"/>
  <c r="B697" i="1"/>
  <c r="B698" i="1" a="1"/>
  <c r="B698" i="1"/>
  <c r="B699" i="1" a="1"/>
  <c r="B699" i="1"/>
  <c r="B700" i="1" a="1"/>
  <c r="B700" i="1"/>
  <c r="B701" i="1" a="1"/>
  <c r="B701" i="1"/>
  <c r="B702" i="1" a="1"/>
  <c r="B702" i="1"/>
  <c r="B703" i="1" a="1"/>
  <c r="B703" i="1"/>
  <c r="B704" i="1" a="1"/>
  <c r="B704" i="1"/>
  <c r="B705" i="1" a="1"/>
  <c r="B705" i="1"/>
  <c r="B706" i="1" a="1"/>
  <c r="B706" i="1"/>
  <c r="B707" i="1" a="1"/>
  <c r="B707" i="1"/>
  <c r="B708" i="1" a="1"/>
  <c r="B708" i="1"/>
  <c r="B709" i="1" a="1"/>
  <c r="B709" i="1"/>
  <c r="B710" i="1" a="1"/>
  <c r="B710" i="1"/>
  <c r="B711" i="1" a="1"/>
  <c r="B711" i="1"/>
  <c r="B712" i="1" a="1"/>
  <c r="B712" i="1"/>
  <c r="B713" i="1" a="1"/>
  <c r="B713" i="1"/>
  <c r="B714" i="1" a="1"/>
  <c r="B714" i="1"/>
  <c r="B715" i="1" a="1"/>
  <c r="B715" i="1"/>
  <c r="B716" i="1" a="1"/>
  <c r="B716" i="1"/>
  <c r="B717" i="1" a="1"/>
  <c r="B717" i="1"/>
  <c r="B718" i="1" a="1"/>
  <c r="B718" i="1"/>
  <c r="B719" i="1" a="1"/>
  <c r="B719" i="1"/>
  <c r="B720" i="1" a="1"/>
  <c r="B720" i="1"/>
  <c r="B721" i="1" a="1"/>
  <c r="B721" i="1"/>
  <c r="B722" i="1" a="1"/>
  <c r="B722" i="1"/>
  <c r="B723" i="1" a="1"/>
  <c r="B723" i="1"/>
  <c r="B724" i="1" a="1"/>
  <c r="B724" i="1"/>
  <c r="B725" i="1" a="1"/>
  <c r="B725" i="1"/>
  <c r="B726" i="1" a="1"/>
  <c r="B726" i="1"/>
  <c r="B727" i="1" a="1"/>
  <c r="B727" i="1"/>
  <c r="B728" i="1" a="1"/>
  <c r="B728" i="1"/>
  <c r="B729" i="1" a="1"/>
  <c r="B729" i="1"/>
  <c r="B730" i="1" a="1"/>
  <c r="B730" i="1"/>
  <c r="B731" i="1" a="1"/>
  <c r="B731" i="1"/>
  <c r="B732" i="1" a="1"/>
  <c r="B732" i="1"/>
  <c r="B733" i="1" a="1"/>
  <c r="B733" i="1"/>
  <c r="B734" i="1" a="1"/>
  <c r="B734" i="1"/>
  <c r="B735" i="1" a="1"/>
  <c r="B735" i="1"/>
  <c r="B736" i="1" a="1"/>
  <c r="B736" i="1"/>
  <c r="B737" i="1" a="1"/>
  <c r="B737" i="1"/>
  <c r="B738" i="1" a="1"/>
  <c r="B738" i="1"/>
  <c r="B739" i="1" a="1"/>
  <c r="B739" i="1"/>
  <c r="B740" i="1" a="1"/>
  <c r="B740" i="1"/>
  <c r="B741" i="1" a="1"/>
  <c r="B741" i="1"/>
  <c r="B742" i="1" a="1"/>
  <c r="B742" i="1"/>
  <c r="B743" i="1" a="1"/>
  <c r="B743" i="1"/>
  <c r="B744" i="1" a="1"/>
  <c r="B744" i="1"/>
  <c r="B745" i="1" a="1"/>
  <c r="B745" i="1"/>
  <c r="B746" i="1" a="1"/>
  <c r="B746" i="1"/>
  <c r="B747" i="1" a="1"/>
  <c r="B747" i="1"/>
  <c r="B748" i="1" a="1"/>
  <c r="B748" i="1"/>
  <c r="B749" i="1" a="1"/>
  <c r="B749" i="1"/>
  <c r="B750" i="1" a="1"/>
  <c r="B750" i="1"/>
  <c r="B751" i="1" a="1"/>
  <c r="B751" i="1"/>
  <c r="B752" i="1" a="1"/>
  <c r="B752" i="1"/>
  <c r="B753" i="1" a="1"/>
  <c r="B753" i="1"/>
  <c r="B754" i="1" a="1"/>
  <c r="B754" i="1"/>
  <c r="B755" i="1" a="1"/>
  <c r="B755" i="1"/>
  <c r="B756" i="1" a="1"/>
  <c r="B756" i="1"/>
  <c r="B757" i="1" a="1"/>
  <c r="B757" i="1"/>
  <c r="B758" i="1" a="1"/>
  <c r="B758" i="1"/>
  <c r="B759" i="1" a="1"/>
  <c r="B759" i="1"/>
  <c r="B760" i="1" a="1"/>
  <c r="B760" i="1"/>
  <c r="B761" i="1" a="1"/>
  <c r="B761" i="1"/>
  <c r="B762" i="1" a="1"/>
  <c r="B762" i="1"/>
  <c r="B763" i="1" a="1"/>
  <c r="B763" i="1"/>
  <c r="B764" i="1" a="1"/>
  <c r="B764" i="1"/>
  <c r="B765" i="1" a="1"/>
  <c r="B765" i="1"/>
  <c r="B766" i="1" a="1"/>
  <c r="B766" i="1"/>
  <c r="B767" i="1" a="1"/>
  <c r="B767" i="1"/>
  <c r="B768" i="1" a="1"/>
  <c r="B768" i="1"/>
  <c r="B769" i="1" a="1"/>
  <c r="B769" i="1"/>
  <c r="B770" i="1" a="1"/>
  <c r="B770" i="1"/>
  <c r="B771" i="1" a="1"/>
  <c r="B771" i="1"/>
  <c r="B772" i="1" a="1"/>
  <c r="B772" i="1"/>
  <c r="B773" i="1" a="1"/>
  <c r="B773" i="1"/>
  <c r="B774" i="1" a="1"/>
  <c r="B774" i="1"/>
  <c r="B775" i="1" a="1"/>
  <c r="B775" i="1"/>
  <c r="B776" i="1" a="1"/>
  <c r="B776" i="1"/>
  <c r="B777" i="1" a="1"/>
  <c r="B777" i="1"/>
  <c r="B778" i="1" a="1"/>
  <c r="B778" i="1"/>
  <c r="B779" i="1" a="1"/>
  <c r="B779" i="1"/>
  <c r="B780" i="1" a="1"/>
  <c r="B780" i="1"/>
  <c r="B781" i="1" a="1"/>
  <c r="B781" i="1"/>
  <c r="B782" i="1" a="1"/>
  <c r="B782" i="1"/>
  <c r="B783" i="1" a="1"/>
  <c r="B783" i="1"/>
  <c r="B784" i="1" a="1"/>
  <c r="B784" i="1"/>
  <c r="B785" i="1" a="1"/>
  <c r="B785" i="1"/>
  <c r="B786" i="1" a="1"/>
  <c r="B786" i="1"/>
  <c r="B787" i="1" a="1"/>
  <c r="B787" i="1"/>
  <c r="B788" i="1" a="1"/>
  <c r="B788" i="1"/>
  <c r="B789" i="1" a="1"/>
  <c r="B789" i="1"/>
  <c r="B790" i="1" a="1"/>
  <c r="B790" i="1"/>
  <c r="B791" i="1" a="1"/>
  <c r="B791" i="1"/>
  <c r="B792" i="1" a="1"/>
  <c r="B792" i="1"/>
  <c r="B793" i="1" a="1"/>
  <c r="B793" i="1"/>
  <c r="B794" i="1" a="1"/>
  <c r="B794" i="1"/>
  <c r="B795" i="1" a="1"/>
  <c r="B795" i="1"/>
  <c r="B796" i="1" a="1"/>
  <c r="B796" i="1"/>
  <c r="B797" i="1" a="1"/>
  <c r="B797" i="1"/>
  <c r="B798" i="1" a="1"/>
  <c r="B798" i="1"/>
  <c r="B799" i="1" a="1"/>
  <c r="B799" i="1"/>
  <c r="B800" i="1" a="1"/>
  <c r="B800" i="1"/>
  <c r="B801" i="1" a="1"/>
  <c r="B801" i="1"/>
  <c r="B802" i="1" a="1"/>
  <c r="B802" i="1"/>
  <c r="B803" i="1" a="1"/>
  <c r="B803" i="1"/>
  <c r="B804" i="1" a="1"/>
  <c r="B804" i="1"/>
  <c r="B805" i="1" a="1"/>
  <c r="B805" i="1"/>
  <c r="B806" i="1" a="1"/>
  <c r="B806" i="1"/>
  <c r="B807" i="1" a="1"/>
  <c r="B807" i="1"/>
  <c r="B808" i="1" a="1"/>
  <c r="B808" i="1"/>
  <c r="B809" i="1" a="1"/>
  <c r="B809" i="1"/>
  <c r="B810" i="1" a="1"/>
  <c r="B810" i="1"/>
  <c r="B811" i="1" a="1"/>
  <c r="B811" i="1"/>
  <c r="B812" i="1" a="1"/>
  <c r="B812" i="1"/>
  <c r="B813" i="1" a="1"/>
  <c r="B813" i="1"/>
  <c r="B814" i="1" a="1"/>
  <c r="B814" i="1"/>
  <c r="B815" i="1" a="1"/>
  <c r="B815" i="1"/>
  <c r="B816" i="1" a="1"/>
  <c r="B816" i="1"/>
  <c r="B817" i="1" a="1"/>
  <c r="B817" i="1"/>
  <c r="B818" i="1" a="1"/>
  <c r="B818" i="1"/>
  <c r="B819" i="1" a="1"/>
  <c r="B819" i="1"/>
  <c r="B820" i="1" a="1"/>
  <c r="B820" i="1"/>
  <c r="B821" i="1" a="1"/>
  <c r="B821" i="1"/>
  <c r="B822" i="1" a="1"/>
  <c r="B822" i="1"/>
  <c r="B823" i="1" a="1"/>
  <c r="B823" i="1"/>
  <c r="B824" i="1" a="1"/>
  <c r="B824" i="1"/>
  <c r="B825" i="1" a="1"/>
  <c r="B825" i="1"/>
  <c r="B826" i="1" a="1"/>
  <c r="B826" i="1"/>
  <c r="B827" i="1" a="1"/>
  <c r="B827" i="1"/>
  <c r="B828" i="1" a="1"/>
  <c r="B828" i="1"/>
  <c r="B829" i="1" a="1"/>
  <c r="B829" i="1"/>
  <c r="B830" i="1" a="1"/>
  <c r="B830" i="1"/>
  <c r="B831" i="1" a="1"/>
  <c r="B831" i="1"/>
  <c r="B832" i="1" a="1"/>
  <c r="B832" i="1"/>
  <c r="B833" i="1" a="1"/>
  <c r="B833" i="1"/>
  <c r="B834" i="1" a="1"/>
  <c r="B834" i="1"/>
  <c r="B835" i="1" a="1"/>
  <c r="B835" i="1"/>
  <c r="B836" i="1" a="1"/>
  <c r="B836" i="1"/>
  <c r="B837" i="1" a="1"/>
  <c r="B837" i="1"/>
  <c r="B838" i="1" a="1"/>
  <c r="B838" i="1"/>
  <c r="B839" i="1" a="1"/>
  <c r="B839" i="1"/>
  <c r="B840" i="1" a="1"/>
  <c r="B840" i="1"/>
  <c r="B841" i="1" a="1"/>
  <c r="B841" i="1"/>
  <c r="B842" i="1" a="1"/>
  <c r="B842" i="1"/>
  <c r="B843" i="1" a="1"/>
  <c r="B843" i="1"/>
  <c r="B844" i="1" a="1"/>
  <c r="B844" i="1"/>
  <c r="B845" i="1" a="1"/>
  <c r="B845" i="1"/>
  <c r="B846" i="1" a="1"/>
  <c r="B846" i="1"/>
  <c r="B847" i="1" a="1"/>
  <c r="B847" i="1"/>
  <c r="B848" i="1" a="1"/>
  <c r="B848" i="1"/>
  <c r="B849" i="1" a="1"/>
  <c r="B849" i="1"/>
  <c r="B850" i="1" a="1"/>
  <c r="B850" i="1"/>
  <c r="B851" i="1" a="1"/>
  <c r="B851" i="1"/>
  <c r="B852" i="1" a="1"/>
  <c r="B852" i="1"/>
  <c r="B853" i="1" a="1"/>
  <c r="B853" i="1"/>
  <c r="B854" i="1" a="1"/>
  <c r="B854" i="1"/>
  <c r="B855" i="1" a="1"/>
  <c r="B855" i="1"/>
  <c r="B856" i="1" a="1"/>
  <c r="B856" i="1"/>
  <c r="B857" i="1" a="1"/>
  <c r="B857" i="1"/>
  <c r="B858" i="1" a="1"/>
  <c r="B858" i="1"/>
  <c r="B859" i="1" a="1"/>
  <c r="B859" i="1"/>
  <c r="B860" i="1" a="1"/>
  <c r="B860" i="1"/>
  <c r="B861" i="1" a="1"/>
  <c r="B861" i="1"/>
  <c r="B862" i="1" a="1"/>
  <c r="B862" i="1"/>
  <c r="B863" i="1" a="1"/>
  <c r="B863" i="1"/>
  <c r="B864" i="1" a="1"/>
  <c r="B864" i="1"/>
  <c r="B865" i="1" a="1"/>
  <c r="B865" i="1"/>
  <c r="B866" i="1" a="1"/>
  <c r="B866" i="1"/>
  <c r="B867" i="1" a="1"/>
  <c r="B867" i="1"/>
  <c r="B868" i="1" a="1"/>
  <c r="B868" i="1"/>
  <c r="B869" i="1" a="1"/>
  <c r="B869" i="1"/>
  <c r="B870" i="1" a="1"/>
  <c r="B870" i="1"/>
  <c r="B871" i="1" a="1"/>
  <c r="B871" i="1"/>
  <c r="B872" i="1" a="1"/>
  <c r="B872" i="1"/>
  <c r="B873" i="1" a="1"/>
  <c r="B873" i="1"/>
  <c r="B874" i="1" a="1"/>
  <c r="B874" i="1"/>
  <c r="B875" i="1" a="1"/>
  <c r="B875" i="1"/>
  <c r="B876" i="1" a="1"/>
  <c r="B876" i="1"/>
  <c r="B877" i="1" a="1"/>
  <c r="B877" i="1"/>
  <c r="B878" i="1" a="1"/>
  <c r="B878" i="1"/>
  <c r="B879" i="1" a="1"/>
  <c r="B879" i="1"/>
  <c r="B880" i="1" a="1"/>
  <c r="B880" i="1"/>
  <c r="B881" i="1" a="1"/>
  <c r="B881" i="1"/>
  <c r="B882" i="1" a="1"/>
  <c r="B882" i="1"/>
  <c r="B883" i="1" a="1"/>
  <c r="B883" i="1"/>
  <c r="B884" i="1" a="1"/>
  <c r="B884" i="1"/>
  <c r="B885" i="1" a="1"/>
  <c r="B885" i="1"/>
  <c r="B886" i="1" a="1"/>
  <c r="B886" i="1"/>
  <c r="B887" i="1" a="1"/>
  <c r="B887" i="1"/>
  <c r="B888" i="1" a="1"/>
  <c r="B888" i="1"/>
  <c r="B889" i="1" a="1"/>
  <c r="B889" i="1"/>
  <c r="B890" i="1" a="1"/>
  <c r="B890" i="1"/>
  <c r="B891" i="1" a="1"/>
  <c r="B891" i="1"/>
  <c r="B892" i="1" a="1"/>
  <c r="B892" i="1"/>
  <c r="B893" i="1" a="1"/>
  <c r="B893" i="1"/>
  <c r="B894" i="1" a="1"/>
  <c r="B894" i="1"/>
  <c r="B895" i="1" a="1"/>
  <c r="B895" i="1"/>
  <c r="B896" i="1" a="1"/>
  <c r="B896" i="1"/>
  <c r="B897" i="1" a="1"/>
  <c r="B897" i="1"/>
  <c r="B898" i="1" a="1"/>
  <c r="B898" i="1"/>
  <c r="B899" i="1" a="1"/>
  <c r="B899" i="1"/>
  <c r="B900" i="1" a="1"/>
  <c r="B900" i="1"/>
  <c r="B901" i="1" a="1"/>
  <c r="B901" i="1"/>
  <c r="B902" i="1" a="1"/>
  <c r="B902" i="1"/>
  <c r="B903" i="1" a="1"/>
  <c r="B903" i="1"/>
  <c r="B904" i="1" a="1"/>
  <c r="B904" i="1"/>
  <c r="B905" i="1" a="1"/>
  <c r="B905" i="1"/>
  <c r="B906" i="1" a="1"/>
  <c r="B906" i="1"/>
  <c r="B907" i="1" a="1"/>
  <c r="B907" i="1"/>
  <c r="B908" i="1" a="1"/>
  <c r="B908" i="1"/>
  <c r="B909" i="1" a="1"/>
  <c r="B909" i="1"/>
  <c r="B910" i="1" a="1"/>
  <c r="B910" i="1"/>
  <c r="B911" i="1" a="1"/>
  <c r="B911" i="1"/>
  <c r="B912" i="1" a="1"/>
  <c r="B912" i="1"/>
  <c r="B913" i="1" a="1"/>
  <c r="B913" i="1"/>
  <c r="B914" i="1" a="1"/>
  <c r="B914" i="1"/>
  <c r="B915" i="1" a="1"/>
  <c r="B915" i="1"/>
  <c r="B916" i="1" a="1"/>
  <c r="B916" i="1"/>
  <c r="B917" i="1" a="1"/>
  <c r="B917" i="1"/>
  <c r="B918" i="1" a="1"/>
  <c r="B918" i="1"/>
  <c r="B919" i="1" a="1"/>
  <c r="B919" i="1"/>
  <c r="B920" i="1" a="1"/>
  <c r="B920" i="1"/>
  <c r="B921" i="1" a="1"/>
  <c r="B921" i="1"/>
  <c r="B922" i="1" a="1"/>
  <c r="B922" i="1"/>
  <c r="B923" i="1" a="1"/>
  <c r="B923" i="1"/>
  <c r="B924" i="1" a="1"/>
  <c r="B924" i="1"/>
  <c r="B925" i="1" a="1"/>
  <c r="B925" i="1"/>
  <c r="B926" i="1" a="1"/>
  <c r="B926" i="1"/>
  <c r="B927" i="1" a="1"/>
  <c r="B927" i="1"/>
  <c r="B928" i="1" a="1"/>
  <c r="B928" i="1"/>
  <c r="B929" i="1" a="1"/>
  <c r="B929" i="1"/>
  <c r="B930" i="1" a="1"/>
  <c r="B930" i="1"/>
  <c r="B931" i="1" a="1"/>
  <c r="B931" i="1"/>
  <c r="B932" i="1" a="1"/>
  <c r="B932" i="1"/>
  <c r="B933" i="1" a="1"/>
  <c r="B933" i="1"/>
  <c r="B934" i="1" a="1"/>
  <c r="B934" i="1"/>
  <c r="B935" i="1" a="1"/>
  <c r="B935" i="1"/>
  <c r="B936" i="1" a="1"/>
  <c r="B936" i="1"/>
  <c r="B937" i="1" a="1"/>
  <c r="B937" i="1"/>
  <c r="B938" i="1" a="1"/>
  <c r="B938" i="1"/>
  <c r="B939" i="1" a="1"/>
  <c r="B939" i="1"/>
  <c r="B940" i="1" a="1"/>
  <c r="B940" i="1"/>
  <c r="B941" i="1" a="1"/>
  <c r="B941" i="1"/>
  <c r="B942" i="1" a="1"/>
  <c r="B942" i="1"/>
  <c r="B943" i="1" a="1"/>
  <c r="B943" i="1"/>
  <c r="B944" i="1" a="1"/>
  <c r="B944" i="1"/>
  <c r="B945" i="1" a="1"/>
  <c r="B945" i="1"/>
  <c r="B946" i="1" a="1"/>
  <c r="B946" i="1"/>
  <c r="B947" i="1" a="1"/>
  <c r="B947" i="1"/>
  <c r="B948" i="1" a="1"/>
  <c r="B948" i="1"/>
  <c r="B949" i="1" a="1"/>
  <c r="B949" i="1"/>
  <c r="B950" i="1" a="1"/>
  <c r="B950" i="1"/>
  <c r="B951" i="1" a="1"/>
  <c r="B951" i="1"/>
  <c r="B952" i="1" a="1"/>
  <c r="B952" i="1"/>
  <c r="B953" i="1" a="1"/>
  <c r="B953" i="1"/>
  <c r="B954" i="1" a="1"/>
  <c r="B954" i="1"/>
  <c r="B955" i="1" a="1"/>
  <c r="B955" i="1"/>
  <c r="B956" i="1" a="1"/>
  <c r="B956" i="1"/>
  <c r="B957" i="1" a="1"/>
  <c r="B957" i="1"/>
  <c r="B958" i="1" a="1"/>
  <c r="B958" i="1"/>
  <c r="B959" i="1" a="1"/>
  <c r="B959" i="1"/>
  <c r="B960" i="1" a="1"/>
  <c r="B960" i="1"/>
  <c r="B961" i="1" a="1"/>
  <c r="B961" i="1"/>
  <c r="B962" i="1" a="1"/>
  <c r="B962" i="1"/>
  <c r="B963" i="1" a="1"/>
  <c r="B963" i="1"/>
  <c r="B964" i="1" a="1"/>
  <c r="B964" i="1"/>
  <c r="B965" i="1" a="1"/>
  <c r="B965" i="1"/>
  <c r="B966" i="1" a="1"/>
  <c r="B966" i="1"/>
  <c r="B967" i="1" a="1"/>
  <c r="B967" i="1"/>
  <c r="B968" i="1" a="1"/>
  <c r="B968" i="1"/>
  <c r="B969" i="1" a="1"/>
  <c r="B969" i="1"/>
  <c r="B970" i="1" a="1"/>
  <c r="B970" i="1"/>
  <c r="B971" i="1" a="1"/>
  <c r="B971" i="1"/>
  <c r="B972" i="1" a="1"/>
  <c r="B972" i="1"/>
  <c r="B973" i="1" a="1"/>
  <c r="B973" i="1"/>
  <c r="B974" i="1" a="1"/>
  <c r="B974" i="1"/>
  <c r="B975" i="1" a="1"/>
  <c r="B975" i="1"/>
  <c r="B976" i="1" a="1"/>
  <c r="B976" i="1"/>
  <c r="B977" i="1" a="1"/>
  <c r="B977" i="1"/>
  <c r="B978" i="1" a="1"/>
  <c r="B978" i="1"/>
  <c r="B979" i="1" a="1"/>
  <c r="B979" i="1"/>
  <c r="B980" i="1" a="1"/>
  <c r="B980" i="1"/>
  <c r="B981" i="1" a="1"/>
  <c r="B981" i="1"/>
  <c r="B982" i="1" a="1"/>
  <c r="B982" i="1"/>
  <c r="B983" i="1" a="1"/>
  <c r="B983" i="1"/>
  <c r="B984" i="1" a="1"/>
  <c r="B984" i="1"/>
  <c r="B985" i="1" a="1"/>
  <c r="B985" i="1"/>
  <c r="B986" i="1" a="1"/>
  <c r="B986" i="1"/>
  <c r="B987" i="1" a="1"/>
  <c r="B987" i="1"/>
  <c r="B988" i="1" a="1"/>
  <c r="B988" i="1"/>
  <c r="B989" i="1" a="1"/>
  <c r="B989" i="1"/>
  <c r="B990" i="1" a="1"/>
  <c r="B990" i="1"/>
  <c r="B991" i="1" a="1"/>
  <c r="B991" i="1"/>
  <c r="B992" i="1" a="1"/>
  <c r="B992" i="1"/>
  <c r="B993" i="1" a="1"/>
  <c r="B993" i="1"/>
  <c r="B994" i="1" a="1"/>
  <c r="B994" i="1"/>
  <c r="B995" i="1" a="1"/>
  <c r="B995" i="1"/>
  <c r="B996" i="1" a="1"/>
  <c r="B996" i="1"/>
  <c r="B997" i="1" a="1"/>
  <c r="B997" i="1"/>
  <c r="B998" i="1" a="1"/>
  <c r="B998" i="1"/>
  <c r="B999" i="1" a="1"/>
  <c r="B999" i="1"/>
  <c r="B1000" i="1" a="1"/>
  <c r="B1000" i="1"/>
  <c r="B2" i="1" a="1"/>
  <c r="B2" i="1" s="1"/>
  <c r="F2" i="1" a="1"/>
  <c r="F2" i="1" s="1"/>
  <c r="F3" i="1" a="1"/>
  <c r="F3" i="1" s="1"/>
  <c r="F4" i="1" a="1"/>
  <c r="F4" i="1"/>
  <c r="F5" i="1" a="1"/>
  <c r="F5" i="1" s="1"/>
  <c r="F6" i="1" a="1"/>
  <c r="F6" i="1" s="1"/>
  <c r="F7" i="1" a="1"/>
  <c r="F7" i="1"/>
  <c r="F8" i="1" a="1"/>
  <c r="F8" i="1"/>
  <c r="F9" i="1" a="1"/>
  <c r="F9" i="1" s="1"/>
  <c r="F10" i="1" a="1"/>
  <c r="F10" i="1" s="1"/>
  <c r="F11" i="1" a="1"/>
  <c r="F11" i="1" s="1"/>
  <c r="F12" i="1" a="1"/>
  <c r="F12" i="1"/>
  <c r="F13" i="1" a="1"/>
  <c r="F13" i="1" s="1"/>
  <c r="F14" i="1" a="1"/>
  <c r="F14" i="1"/>
  <c r="F15" i="1" a="1"/>
  <c r="F15" i="1" s="1"/>
  <c r="F16" i="1" a="1"/>
  <c r="F16" i="1"/>
  <c r="F17" i="1" a="1"/>
  <c r="F17" i="1" s="1"/>
  <c r="F18" i="1" a="1"/>
  <c r="F18" i="1" s="1"/>
  <c r="F19" i="1" a="1"/>
  <c r="F19" i="1"/>
  <c r="F20" i="1" a="1"/>
  <c r="F20" i="1" s="1"/>
  <c r="F21" i="1" a="1"/>
  <c r="F21" i="1" s="1"/>
  <c r="F22" i="1" a="1"/>
  <c r="F22" i="1"/>
  <c r="F23" i="1" a="1"/>
  <c r="F23" i="1" s="1"/>
  <c r="F24" i="1" a="1"/>
  <c r="F24" i="1"/>
  <c r="F25" i="1" a="1"/>
  <c r="F25" i="1" s="1"/>
  <c r="F26" i="1" a="1"/>
  <c r="F26" i="1"/>
  <c r="F27" i="1" a="1"/>
  <c r="F27" i="1" s="1"/>
  <c r="F28" i="1" a="1"/>
  <c r="F28" i="1"/>
  <c r="F29" i="1" a="1"/>
  <c r="F29" i="1" s="1"/>
  <c r="F30" i="1" a="1"/>
  <c r="F30" i="1"/>
  <c r="F31" i="1" a="1"/>
  <c r="F31" i="1"/>
  <c r="F32" i="1" a="1"/>
  <c r="F32" i="1" s="1"/>
  <c r="F33" i="1" a="1"/>
  <c r="F33" i="1" s="1"/>
  <c r="F34" i="1" a="1"/>
  <c r="F34" i="1"/>
  <c r="F35" i="1" a="1"/>
  <c r="F35" i="1" s="1"/>
  <c r="F36" i="1" a="1"/>
  <c r="F36" i="1"/>
  <c r="F37" i="1" a="1"/>
  <c r="F37" i="1"/>
  <c r="F38" i="1" a="1"/>
  <c r="F38" i="1"/>
  <c r="F39" i="1" a="1"/>
  <c r="F39" i="1" s="1"/>
  <c r="F40" i="1" a="1"/>
  <c r="F40" i="1"/>
  <c r="F41" i="1" a="1"/>
  <c r="F41" i="1" s="1"/>
  <c r="F42" i="1" a="1"/>
  <c r="F42" i="1" s="1"/>
  <c r="F43" i="1" a="1"/>
  <c r="F43" i="1"/>
  <c r="F44" i="1" a="1"/>
  <c r="F44" i="1"/>
  <c r="F45" i="1" a="1"/>
  <c r="F45" i="1" s="1"/>
  <c r="F46" i="1" a="1"/>
  <c r="F46" i="1" s="1"/>
  <c r="F47" i="1" a="1"/>
  <c r="F47" i="1" s="1"/>
  <c r="F48" i="1" a="1"/>
  <c r="F48" i="1"/>
  <c r="F49" i="1" a="1"/>
  <c r="F49" i="1" s="1"/>
  <c r="F50" i="1" a="1"/>
  <c r="F50" i="1"/>
  <c r="F51" i="1" a="1"/>
  <c r="F51" i="1" s="1"/>
  <c r="F52" i="1" a="1"/>
  <c r="F52" i="1"/>
  <c r="F53" i="1" a="1"/>
  <c r="F53" i="1" s="1"/>
  <c r="F54" i="1" a="1"/>
  <c r="F54" i="1" s="1"/>
  <c r="F55" i="1" a="1"/>
  <c r="F55" i="1"/>
  <c r="F56" i="1" a="1"/>
  <c r="F56" i="1" s="1"/>
  <c r="F57" i="1" a="1"/>
  <c r="F57" i="1" s="1"/>
  <c r="F58" i="1" a="1"/>
  <c r="F58" i="1"/>
  <c r="F59" i="1" a="1"/>
  <c r="F59" i="1" s="1"/>
  <c r="F60" i="1" a="1"/>
  <c r="F60" i="1"/>
  <c r="F61" i="1" a="1"/>
  <c r="F61" i="1" s="1"/>
  <c r="F62" i="1" a="1"/>
  <c r="F62" i="1"/>
  <c r="F63" i="1" a="1"/>
  <c r="F63" i="1" s="1"/>
  <c r="F64" i="1" a="1"/>
  <c r="F64" i="1"/>
  <c r="F65" i="1" a="1"/>
  <c r="F65" i="1" s="1"/>
  <c r="F66" i="1" a="1"/>
  <c r="F66" i="1"/>
  <c r="F67" i="1" a="1"/>
  <c r="F67" i="1"/>
  <c r="F68" i="1" a="1"/>
  <c r="F68" i="1" s="1"/>
  <c r="F69" i="1" a="1"/>
  <c r="F69" i="1" s="1"/>
  <c r="F70" i="1" a="1"/>
  <c r="F70" i="1"/>
  <c r="F71" i="1" a="1"/>
  <c r="F71" i="1" s="1"/>
  <c r="F72" i="1" a="1"/>
  <c r="F72" i="1"/>
  <c r="F73" i="1" a="1"/>
  <c r="F73" i="1"/>
  <c r="F74" i="1" a="1"/>
  <c r="F74" i="1"/>
  <c r="F75" i="1" a="1"/>
  <c r="F75" i="1" s="1"/>
  <c r="F76" i="1" a="1"/>
  <c r="F76" i="1"/>
  <c r="F77" i="1" a="1"/>
  <c r="F77" i="1" s="1"/>
  <c r="F78" i="1" a="1"/>
  <c r="F78" i="1" s="1"/>
  <c r="F79" i="1" a="1"/>
  <c r="F79" i="1"/>
  <c r="F80" i="1" a="1"/>
  <c r="F80" i="1"/>
  <c r="F81" i="1" a="1"/>
  <c r="F81" i="1" s="1"/>
  <c r="F82" i="1" a="1"/>
  <c r="F82" i="1" s="1"/>
  <c r="F83" i="1" a="1"/>
  <c r="F83" i="1" s="1"/>
  <c r="F84" i="1" a="1"/>
  <c r="F84" i="1"/>
  <c r="F85" i="1" a="1"/>
  <c r="F85" i="1" s="1"/>
  <c r="F86" i="1" a="1"/>
  <c r="F86" i="1"/>
  <c r="F87" i="1" a="1"/>
  <c r="F87" i="1" s="1"/>
  <c r="F88" i="1" a="1"/>
  <c r="F88" i="1"/>
  <c r="F89" i="1" a="1"/>
  <c r="F89" i="1" s="1"/>
  <c r="F90" i="1" a="1"/>
  <c r="F90" i="1" s="1"/>
  <c r="F91" i="1" a="1"/>
  <c r="F91" i="1"/>
  <c r="F92" i="1" a="1"/>
  <c r="F92" i="1" s="1"/>
  <c r="F93" i="1" a="1"/>
  <c r="F93" i="1" s="1"/>
  <c r="F94" i="1" a="1"/>
  <c r="F94" i="1"/>
  <c r="F95" i="1" a="1"/>
  <c r="F95" i="1" s="1"/>
  <c r="F96" i="1" a="1"/>
  <c r="F96" i="1"/>
  <c r="F97" i="1" a="1"/>
  <c r="F97" i="1" s="1"/>
  <c r="F98" i="1" a="1"/>
  <c r="F98" i="1"/>
  <c r="F99" i="1" a="1"/>
  <c r="F99" i="1" s="1"/>
  <c r="F100" i="1" a="1"/>
  <c r="F100" i="1"/>
  <c r="F101" i="1" a="1"/>
  <c r="F101" i="1" s="1"/>
  <c r="F102" i="1" a="1"/>
  <c r="F102" i="1"/>
  <c r="F103" i="1" a="1"/>
  <c r="F103" i="1"/>
  <c r="F104" i="1" a="1"/>
  <c r="F104" i="1" s="1"/>
  <c r="F105" i="1" a="1"/>
  <c r="F105" i="1" s="1"/>
  <c r="F106" i="1" a="1"/>
  <c r="F106" i="1"/>
  <c r="F107" i="1" a="1"/>
  <c r="F107" i="1" s="1"/>
  <c r="F108" i="1" a="1"/>
  <c r="F108" i="1"/>
  <c r="F109" i="1" a="1"/>
  <c r="F109" i="1"/>
  <c r="F110" i="1" a="1"/>
  <c r="F110" i="1"/>
  <c r="F111" i="1" a="1"/>
  <c r="F111" i="1" s="1"/>
  <c r="F112" i="1" a="1"/>
  <c r="F112" i="1"/>
  <c r="F113" i="1" a="1"/>
  <c r="F113" i="1" s="1"/>
  <c r="F114" i="1" a="1"/>
  <c r="F114" i="1" s="1"/>
  <c r="F115" i="1" a="1"/>
  <c r="F115" i="1"/>
  <c r="F116" i="1" a="1"/>
  <c r="F116" i="1"/>
  <c r="F117" i="1" a="1"/>
  <c r="F117" i="1" s="1"/>
  <c r="F118" i="1" a="1"/>
  <c r="F118" i="1" s="1"/>
  <c r="F119" i="1" a="1"/>
  <c r="F119" i="1" s="1"/>
  <c r="F120" i="1" a="1"/>
  <c r="F120" i="1"/>
  <c r="F121" i="1" a="1"/>
  <c r="F121" i="1" s="1"/>
  <c r="F122" i="1" a="1"/>
  <c r="F122" i="1"/>
  <c r="F123" i="1" a="1"/>
  <c r="F123" i="1" s="1"/>
  <c r="F124" i="1" a="1"/>
  <c r="F124" i="1"/>
  <c r="F125" i="1" a="1"/>
  <c r="F125" i="1" s="1"/>
  <c r="F126" i="1" a="1"/>
  <c r="F126" i="1" s="1"/>
  <c r="F127" i="1" a="1"/>
  <c r="F127" i="1"/>
  <c r="F128" i="1" a="1"/>
  <c r="F128" i="1" s="1"/>
  <c r="F129" i="1" a="1"/>
  <c r="F129" i="1" s="1"/>
  <c r="F130" i="1" a="1"/>
  <c r="F130" i="1"/>
  <c r="F131" i="1" a="1"/>
  <c r="F131" i="1" s="1"/>
  <c r="F132" i="1" a="1"/>
  <c r="F132" i="1"/>
  <c r="F133" i="1" a="1"/>
  <c r="F133" i="1" s="1"/>
  <c r="F134" i="1" a="1"/>
  <c r="F134" i="1"/>
  <c r="F135" i="1" a="1"/>
  <c r="F135" i="1" s="1"/>
  <c r="F136" i="1" a="1"/>
  <c r="F136" i="1"/>
  <c r="F137" i="1" a="1"/>
  <c r="F137" i="1" s="1"/>
  <c r="F138" i="1" a="1"/>
  <c r="F138" i="1"/>
  <c r="F139" i="1" a="1"/>
  <c r="F139" i="1"/>
  <c r="F140" i="1" a="1"/>
  <c r="F140" i="1" s="1"/>
  <c r="F141" i="1" a="1"/>
  <c r="F141" i="1" s="1"/>
  <c r="F142" i="1" a="1"/>
  <c r="F142" i="1"/>
  <c r="F143" i="1" a="1"/>
  <c r="F143" i="1" s="1"/>
  <c r="F144" i="1" a="1"/>
  <c r="F144" i="1"/>
  <c r="F145" i="1" a="1"/>
  <c r="F145" i="1"/>
  <c r="F146" i="1" a="1"/>
  <c r="F146" i="1"/>
  <c r="F147" i="1" a="1"/>
  <c r="F147" i="1" s="1"/>
  <c r="F148" i="1" a="1"/>
  <c r="F148" i="1"/>
  <c r="F149" i="1" a="1"/>
  <c r="F149" i="1" s="1"/>
  <c r="F150" i="1" a="1"/>
  <c r="F150" i="1" s="1"/>
  <c r="F151" i="1" a="1"/>
  <c r="F151" i="1"/>
  <c r="F152" i="1" a="1"/>
  <c r="F152" i="1"/>
  <c r="F153" i="1" a="1"/>
  <c r="F153" i="1" s="1"/>
  <c r="F154" i="1" a="1"/>
  <c r="F154" i="1" s="1"/>
  <c r="F155" i="1" a="1"/>
  <c r="F155" i="1" s="1"/>
  <c r="F156" i="1" a="1"/>
  <c r="F156" i="1"/>
  <c r="F157" i="1" a="1"/>
  <c r="F157" i="1" s="1"/>
  <c r="F158" i="1" a="1"/>
  <c r="F158" i="1"/>
  <c r="F159" i="1" a="1"/>
  <c r="F159" i="1" s="1"/>
  <c r="F160" i="1" a="1"/>
  <c r="F160" i="1"/>
  <c r="F161" i="1" a="1"/>
  <c r="F161" i="1" s="1"/>
  <c r="F162" i="1" a="1"/>
  <c r="F162" i="1" s="1"/>
  <c r="F163" i="1" a="1"/>
  <c r="F163" i="1"/>
  <c r="F164" i="1" a="1"/>
  <c r="F164" i="1" s="1"/>
  <c r="F165" i="1" a="1"/>
  <c r="F165" i="1" s="1"/>
  <c r="F166" i="1" a="1"/>
  <c r="F166" i="1"/>
  <c r="F167" i="1" a="1"/>
  <c r="F167" i="1" s="1"/>
  <c r="F168" i="1" a="1"/>
  <c r="F168" i="1"/>
  <c r="F169" i="1" a="1"/>
  <c r="F169" i="1" s="1"/>
  <c r="F170" i="1" a="1"/>
  <c r="F170" i="1"/>
  <c r="F171" i="1" a="1"/>
  <c r="F171" i="1" s="1"/>
  <c r="F172" i="1" a="1"/>
  <c r="F172" i="1"/>
  <c r="F173" i="1" a="1"/>
  <c r="F173" i="1" s="1"/>
  <c r="F174" i="1" a="1"/>
  <c r="F174" i="1"/>
  <c r="F175" i="1" a="1"/>
  <c r="F175" i="1"/>
  <c r="F176" i="1" a="1"/>
  <c r="F176" i="1" s="1"/>
  <c r="F177" i="1" a="1"/>
  <c r="F177" i="1" s="1"/>
  <c r="F178" i="1" a="1"/>
  <c r="F178" i="1"/>
  <c r="F179" i="1" a="1"/>
  <c r="F179" i="1" s="1"/>
  <c r="F180" i="1" a="1"/>
  <c r="F180" i="1"/>
  <c r="F181" i="1" a="1"/>
  <c r="F181" i="1"/>
  <c r="F182" i="1" a="1"/>
  <c r="F182" i="1"/>
  <c r="F183" i="1" a="1"/>
  <c r="F183" i="1" s="1"/>
  <c r="F184" i="1" a="1"/>
  <c r="F184" i="1"/>
  <c r="F185" i="1" a="1"/>
  <c r="F185" i="1" s="1"/>
  <c r="F186" i="1" a="1"/>
  <c r="F186" i="1" s="1"/>
  <c r="F187" i="1" a="1"/>
  <c r="F187" i="1"/>
  <c r="F188" i="1" a="1"/>
  <c r="F188" i="1"/>
  <c r="F189" i="1" a="1"/>
  <c r="F189" i="1" s="1"/>
  <c r="F190" i="1" a="1"/>
  <c r="F190" i="1" s="1"/>
  <c r="F191" i="1" a="1"/>
  <c r="F191" i="1" s="1"/>
  <c r="F192" i="1" a="1"/>
  <c r="F192" i="1"/>
  <c r="F193" i="1" a="1"/>
  <c r="F193" i="1" s="1"/>
  <c r="F194" i="1" a="1"/>
  <c r="F194" i="1"/>
  <c r="F195" i="1" a="1"/>
  <c r="F195" i="1" s="1"/>
  <c r="F196" i="1" a="1"/>
  <c r="F196" i="1"/>
  <c r="F197" i="1" a="1"/>
  <c r="F197" i="1" s="1"/>
  <c r="F198" i="1" a="1"/>
  <c r="F198" i="1" s="1"/>
  <c r="F199" i="1" a="1"/>
  <c r="F199" i="1"/>
  <c r="F200" i="1" a="1"/>
  <c r="F200" i="1" s="1"/>
  <c r="F201" i="1" a="1"/>
  <c r="F201" i="1" s="1"/>
  <c r="F202" i="1" a="1"/>
  <c r="F202" i="1"/>
  <c r="F203" i="1" a="1"/>
  <c r="F203" i="1" s="1"/>
  <c r="F204" i="1" a="1"/>
  <c r="F204" i="1"/>
  <c r="F205" i="1" a="1"/>
  <c r="F205" i="1" s="1"/>
  <c r="F206" i="1" a="1"/>
  <c r="F206" i="1"/>
  <c r="F207" i="1" a="1"/>
  <c r="F207" i="1" s="1"/>
  <c r="F208" i="1" a="1"/>
  <c r="F208" i="1"/>
  <c r="F209" i="1" a="1"/>
  <c r="F209" i="1" s="1"/>
  <c r="F210" i="1" a="1"/>
  <c r="F210" i="1"/>
  <c r="F211" i="1" a="1"/>
  <c r="F211" i="1"/>
  <c r="F212" i="1" a="1"/>
  <c r="F212" i="1" s="1"/>
  <c r="F213" i="1" a="1"/>
  <c r="F213" i="1" s="1"/>
  <c r="F214" i="1" a="1"/>
  <c r="F214" i="1"/>
  <c r="F215" i="1" a="1"/>
  <c r="F215" i="1" s="1"/>
  <c r="F216" i="1" a="1"/>
  <c r="F216" i="1"/>
  <c r="F217" i="1" a="1"/>
  <c r="F217" i="1"/>
  <c r="F218" i="1" a="1"/>
  <c r="F218" i="1"/>
  <c r="F219" i="1" a="1"/>
  <c r="F219" i="1" s="1"/>
  <c r="F220" i="1" a="1"/>
  <c r="F220" i="1"/>
  <c r="F221" i="1" a="1"/>
  <c r="F221" i="1" s="1"/>
  <c r="F222" i="1" a="1"/>
  <c r="F222" i="1" s="1"/>
  <c r="F223" i="1" a="1"/>
  <c r="F223" i="1"/>
  <c r="F224" i="1" a="1"/>
  <c r="F224" i="1"/>
  <c r="F225" i="1" a="1"/>
  <c r="F225" i="1" s="1"/>
  <c r="F226" i="1" a="1"/>
  <c r="F226" i="1" s="1"/>
  <c r="F227" i="1" a="1"/>
  <c r="F227" i="1" s="1"/>
  <c r="F228" i="1" a="1"/>
  <c r="F228" i="1"/>
  <c r="F229" i="1" a="1"/>
  <c r="F229" i="1" s="1"/>
  <c r="F230" i="1" a="1"/>
  <c r="F230" i="1"/>
  <c r="F231" i="1" a="1"/>
  <c r="F231" i="1" s="1"/>
  <c r="F232" i="1" a="1"/>
  <c r="F232" i="1"/>
  <c r="F233" i="1" a="1"/>
  <c r="F233" i="1" s="1"/>
  <c r="F234" i="1" a="1"/>
  <c r="F234" i="1" s="1"/>
  <c r="F235" i="1" a="1"/>
  <c r="F235" i="1"/>
  <c r="F236" i="1" a="1"/>
  <c r="F236" i="1" s="1"/>
  <c r="F237" i="1" a="1"/>
  <c r="F237" i="1" s="1"/>
  <c r="F238" i="1" a="1"/>
  <c r="F238" i="1"/>
  <c r="F239" i="1" a="1"/>
  <c r="F239" i="1" s="1"/>
  <c r="F240" i="1" a="1"/>
  <c r="F240" i="1"/>
  <c r="F241" i="1" a="1"/>
  <c r="F241" i="1" s="1"/>
  <c r="F242" i="1" a="1"/>
  <c r="F242" i="1"/>
  <c r="F243" i="1" a="1"/>
  <c r="F243" i="1" s="1"/>
  <c r="F244" i="1" a="1"/>
  <c r="F244" i="1"/>
  <c r="F245" i="1" a="1"/>
  <c r="F245" i="1" s="1"/>
  <c r="F246" i="1" a="1"/>
  <c r="F246" i="1"/>
  <c r="F247" i="1" a="1"/>
  <c r="F247" i="1"/>
  <c r="F248" i="1" a="1"/>
  <c r="F248" i="1" s="1"/>
  <c r="F249" i="1" a="1"/>
  <c r="F249" i="1" s="1"/>
  <c r="F250" i="1" a="1"/>
  <c r="F250" i="1"/>
  <c r="F251" i="1" a="1"/>
  <c r="F251" i="1" s="1"/>
  <c r="F252" i="1" a="1"/>
  <c r="F252" i="1"/>
  <c r="F253" i="1" a="1"/>
  <c r="F253" i="1"/>
  <c r="F254" i="1" a="1"/>
  <c r="F254" i="1"/>
  <c r="F255" i="1" a="1"/>
  <c r="F255" i="1" s="1"/>
  <c r="F256" i="1" a="1"/>
  <c r="F256" i="1"/>
  <c r="F257" i="1" a="1"/>
  <c r="F257" i="1" s="1"/>
  <c r="F258" i="1" a="1"/>
  <c r="F258" i="1" s="1"/>
  <c r="F259" i="1" a="1"/>
  <c r="F259" i="1"/>
  <c r="F260" i="1" a="1"/>
  <c r="F260" i="1"/>
  <c r="F261" i="1" a="1"/>
  <c r="F261" i="1" s="1"/>
  <c r="F262" i="1" a="1"/>
  <c r="F262" i="1" s="1"/>
  <c r="F263" i="1" a="1"/>
  <c r="F263" i="1" s="1"/>
  <c r="F264" i="1" a="1"/>
  <c r="F264" i="1"/>
  <c r="F265" i="1" a="1"/>
  <c r="F265" i="1" s="1"/>
  <c r="F266" i="1" a="1"/>
  <c r="F266" i="1"/>
  <c r="F267" i="1" a="1"/>
  <c r="F267" i="1" s="1"/>
  <c r="F268" i="1" a="1"/>
  <c r="F268" i="1"/>
  <c r="F269" i="1" a="1"/>
  <c r="F269" i="1" s="1"/>
  <c r="F270" i="1" a="1"/>
  <c r="F270" i="1" s="1"/>
  <c r="F271" i="1" a="1"/>
  <c r="F271" i="1"/>
  <c r="F272" i="1" a="1"/>
  <c r="F272" i="1" s="1"/>
  <c r="F273" i="1" a="1"/>
  <c r="F273" i="1" s="1"/>
  <c r="F274" i="1" a="1"/>
  <c r="F274" i="1"/>
  <c r="F275" i="1" a="1"/>
  <c r="F275" i="1" s="1"/>
  <c r="F276" i="1" a="1"/>
  <c r="F276" i="1"/>
  <c r="F277" i="1" a="1"/>
  <c r="F277" i="1" s="1"/>
  <c r="F278" i="1" a="1"/>
  <c r="F278" i="1"/>
  <c r="F279" i="1" a="1"/>
  <c r="F279" i="1" s="1"/>
  <c r="F280" i="1" a="1"/>
  <c r="F280" i="1"/>
  <c r="F281" i="1" a="1"/>
  <c r="F281" i="1" s="1"/>
  <c r="F282" i="1" a="1"/>
  <c r="F282" i="1"/>
  <c r="F283" i="1" a="1"/>
  <c r="F283" i="1"/>
  <c r="F284" i="1" a="1"/>
  <c r="F284" i="1" s="1"/>
  <c r="F285" i="1" a="1"/>
  <c r="F285" i="1" s="1"/>
  <c r="F286" i="1" a="1"/>
  <c r="F286" i="1"/>
  <c r="F287" i="1" a="1"/>
  <c r="F287" i="1" s="1"/>
  <c r="F288" i="1" a="1"/>
  <c r="F288" i="1"/>
  <c r="F289" i="1" a="1"/>
  <c r="F289" i="1"/>
  <c r="F290" i="1" a="1"/>
  <c r="F290" i="1"/>
  <c r="F291" i="1" a="1"/>
  <c r="F291" i="1" s="1"/>
  <c r="F292" i="1" a="1"/>
  <c r="F292" i="1"/>
  <c r="F293" i="1" a="1"/>
  <c r="F293" i="1" s="1"/>
  <c r="F294" i="1" a="1"/>
  <c r="F294" i="1" s="1"/>
  <c r="F295" i="1" a="1"/>
  <c r="F295" i="1"/>
  <c r="F296" i="1" a="1"/>
  <c r="F296" i="1"/>
  <c r="F297" i="1" a="1"/>
  <c r="F297" i="1" s="1"/>
  <c r="F298" i="1" a="1"/>
  <c r="F298" i="1" s="1"/>
  <c r="F299" i="1" a="1"/>
  <c r="F299" i="1" s="1"/>
  <c r="F300" i="1" a="1"/>
  <c r="F300" i="1"/>
  <c r="F301" i="1" a="1"/>
  <c r="F301" i="1" s="1"/>
  <c r="F302" i="1" a="1"/>
  <c r="F302" i="1"/>
  <c r="F303" i="1" a="1"/>
  <c r="F303" i="1" s="1"/>
  <c r="F304" i="1" a="1"/>
  <c r="F304" i="1"/>
  <c r="F305" i="1" a="1"/>
  <c r="F305" i="1" s="1"/>
  <c r="F306" i="1" a="1"/>
  <c r="F306" i="1" s="1"/>
  <c r="F307" i="1" a="1"/>
  <c r="F307" i="1"/>
  <c r="F308" i="1" a="1"/>
  <c r="F308" i="1" s="1"/>
  <c r="F309" i="1" a="1"/>
  <c r="F309" i="1" s="1"/>
  <c r="F310" i="1" a="1"/>
  <c r="F310" i="1"/>
  <c r="F311" i="1" a="1"/>
  <c r="F311" i="1" s="1"/>
  <c r="F312" i="1" a="1"/>
  <c r="F312" i="1"/>
  <c r="F313" i="1" a="1"/>
  <c r="F313" i="1" s="1"/>
  <c r="F314" i="1" a="1"/>
  <c r="F314" i="1"/>
  <c r="F315" i="1" a="1"/>
  <c r="F315" i="1" s="1"/>
  <c r="F316" i="1" a="1"/>
  <c r="F316" i="1"/>
  <c r="F317" i="1" a="1"/>
  <c r="F317" i="1" s="1"/>
  <c r="F318" i="1" a="1"/>
  <c r="F318" i="1"/>
  <c r="F319" i="1" a="1"/>
  <c r="F319" i="1"/>
  <c r="F320" i="1" a="1"/>
  <c r="F320" i="1" s="1"/>
  <c r="F321" i="1" a="1"/>
  <c r="F321" i="1" s="1"/>
  <c r="F322" i="1" a="1"/>
  <c r="F322" i="1"/>
  <c r="F323" i="1" a="1"/>
  <c r="F323" i="1" s="1"/>
  <c r="F324" i="1" a="1"/>
  <c r="F324" i="1"/>
  <c r="F325" i="1" a="1"/>
  <c r="F325" i="1"/>
  <c r="F326" i="1" a="1"/>
  <c r="F326" i="1"/>
  <c r="F327" i="1" a="1"/>
  <c r="F327" i="1" s="1"/>
  <c r="F328" i="1" a="1"/>
  <c r="F328" i="1"/>
  <c r="F329" i="1" a="1"/>
  <c r="F329" i="1" s="1"/>
  <c r="F330" i="1" a="1"/>
  <c r="F330" i="1" s="1"/>
  <c r="F331" i="1" a="1"/>
  <c r="F331" i="1"/>
  <c r="F332" i="1" a="1"/>
  <c r="F332" i="1"/>
  <c r="F333" i="1" a="1"/>
  <c r="F333" i="1" s="1"/>
  <c r="F334" i="1" a="1"/>
  <c r="F334" i="1" s="1"/>
  <c r="F335" i="1" a="1"/>
  <c r="F335" i="1" s="1"/>
  <c r="F336" i="1" a="1"/>
  <c r="F336" i="1"/>
  <c r="F337" i="1" a="1"/>
  <c r="F337" i="1" s="1"/>
  <c r="F338" i="1" a="1"/>
  <c r="F338" i="1"/>
  <c r="F339" i="1" a="1"/>
  <c r="F339" i="1" s="1"/>
  <c r="F340" i="1" a="1"/>
  <c r="F340" i="1"/>
  <c r="F341" i="1" a="1"/>
  <c r="F341" i="1" s="1"/>
  <c r="F342" i="1" a="1"/>
  <c r="F342" i="1" s="1"/>
  <c r="F343" i="1" a="1"/>
  <c r="F343" i="1"/>
  <c r="F344" i="1" a="1"/>
  <c r="F344" i="1" s="1"/>
  <c r="F345" i="1" a="1"/>
  <c r="F345" i="1" s="1"/>
  <c r="F346" i="1" a="1"/>
  <c r="F346" i="1"/>
  <c r="F347" i="1" a="1"/>
  <c r="F347" i="1" s="1"/>
  <c r="F348" i="1" a="1"/>
  <c r="F348" i="1"/>
  <c r="F349" i="1" a="1"/>
  <c r="F349" i="1" s="1"/>
  <c r="F350" i="1" a="1"/>
  <c r="F350" i="1"/>
  <c r="F351" i="1" a="1"/>
  <c r="F351" i="1" s="1"/>
  <c r="F352" i="1" a="1"/>
  <c r="F352" i="1"/>
  <c r="F353" i="1" a="1"/>
  <c r="F353" i="1" s="1"/>
  <c r="F354" i="1" a="1"/>
  <c r="F354" i="1"/>
  <c r="F355" i="1" a="1"/>
  <c r="F355" i="1"/>
  <c r="F356" i="1" a="1"/>
  <c r="F356" i="1" s="1"/>
  <c r="F357" i="1" a="1"/>
  <c r="F357" i="1" s="1"/>
  <c r="F358" i="1" a="1"/>
  <c r="F358" i="1"/>
  <c r="F359" i="1" a="1"/>
  <c r="F359" i="1" s="1"/>
  <c r="F360" i="1" a="1"/>
  <c r="F360" i="1"/>
  <c r="F361" i="1" a="1"/>
  <c r="F361" i="1"/>
  <c r="F362" i="1" a="1"/>
  <c r="F362" i="1"/>
  <c r="F363" i="1" a="1"/>
  <c r="F363" i="1" s="1"/>
  <c r="F364" i="1" a="1"/>
  <c r="F364" i="1"/>
  <c r="F365" i="1" a="1"/>
  <c r="F365" i="1" s="1"/>
  <c r="F366" i="1" a="1"/>
  <c r="F366" i="1" s="1"/>
  <c r="F367" i="1" a="1"/>
  <c r="F367" i="1"/>
  <c r="F368" i="1" a="1"/>
  <c r="F368" i="1"/>
  <c r="F369" i="1" a="1"/>
  <c r="F369" i="1" s="1"/>
  <c r="F370" i="1" a="1"/>
  <c r="F370" i="1" s="1"/>
  <c r="F371" i="1" a="1"/>
  <c r="F371" i="1" s="1"/>
  <c r="F372" i="1" a="1"/>
  <c r="F372" i="1"/>
  <c r="F373" i="1" a="1"/>
  <c r="F373" i="1" s="1"/>
  <c r="F374" i="1" a="1"/>
  <c r="F374" i="1"/>
  <c r="F375" i="1" a="1"/>
  <c r="F375" i="1" s="1"/>
  <c r="F376" i="1" a="1"/>
  <c r="F376" i="1"/>
  <c r="F377" i="1" a="1"/>
  <c r="F377" i="1" s="1"/>
  <c r="F378" i="1" a="1"/>
  <c r="F378" i="1" s="1"/>
  <c r="F379" i="1" a="1"/>
  <c r="F379" i="1"/>
  <c r="F380" i="1" a="1"/>
  <c r="F380" i="1" s="1"/>
  <c r="F381" i="1" a="1"/>
  <c r="F381" i="1" s="1"/>
  <c r="F382" i="1" a="1"/>
  <c r="F382" i="1"/>
  <c r="F383" i="1" a="1"/>
  <c r="F383" i="1" s="1"/>
  <c r="F384" i="1" a="1"/>
  <c r="F384" i="1"/>
  <c r="F385" i="1" a="1"/>
  <c r="F385" i="1" s="1"/>
  <c r="F386" i="1" a="1"/>
  <c r="F386" i="1"/>
  <c r="F387" i="1" a="1"/>
  <c r="F387" i="1" s="1"/>
  <c r="F388" i="1" a="1"/>
  <c r="F388" i="1"/>
  <c r="F389" i="1" a="1"/>
  <c r="F389" i="1" s="1"/>
  <c r="F390" i="1" a="1"/>
  <c r="F390" i="1"/>
  <c r="F391" i="1" a="1"/>
  <c r="F391" i="1"/>
  <c r="F392" i="1" a="1"/>
  <c r="F392" i="1" s="1"/>
  <c r="F393" i="1" a="1"/>
  <c r="F393" i="1" s="1"/>
  <c r="F394" i="1" a="1"/>
  <c r="F394" i="1"/>
  <c r="F395" i="1" a="1"/>
  <c r="F395" i="1" s="1"/>
  <c r="F396" i="1" a="1"/>
  <c r="F396" i="1"/>
  <c r="F397" i="1" a="1"/>
  <c r="F397" i="1"/>
  <c r="F398" i="1" a="1"/>
  <c r="F398" i="1"/>
  <c r="F399" i="1" a="1"/>
  <c r="F399" i="1" s="1"/>
  <c r="F400" i="1" a="1"/>
  <c r="F400" i="1"/>
  <c r="F401" i="1" a="1"/>
  <c r="F401" i="1" s="1"/>
  <c r="F402" i="1" a="1"/>
  <c r="F402" i="1" s="1"/>
  <c r="F403" i="1" a="1"/>
  <c r="F403" i="1"/>
  <c r="F404" i="1" a="1"/>
  <c r="F404" i="1"/>
  <c r="F405" i="1" a="1"/>
  <c r="F405" i="1" s="1"/>
  <c r="F406" i="1" a="1"/>
  <c r="F406" i="1" s="1"/>
  <c r="F407" i="1" a="1"/>
  <c r="F407" i="1" s="1"/>
  <c r="F408" i="1" a="1"/>
  <c r="F408" i="1"/>
  <c r="F409" i="1" a="1"/>
  <c r="F409" i="1" s="1"/>
  <c r="F410" i="1" a="1"/>
  <c r="F410" i="1"/>
  <c r="F411" i="1" a="1"/>
  <c r="F411" i="1" s="1"/>
  <c r="F412" i="1" a="1"/>
  <c r="F412" i="1"/>
  <c r="F413" i="1" a="1"/>
  <c r="F413" i="1" s="1"/>
  <c r="F414" i="1" a="1"/>
  <c r="F414" i="1" s="1"/>
  <c r="F415" i="1" a="1"/>
  <c r="F415" i="1"/>
  <c r="F416" i="1" a="1"/>
  <c r="F416" i="1" s="1"/>
  <c r="F417" i="1" a="1"/>
  <c r="F417" i="1" s="1"/>
  <c r="F418" i="1" a="1"/>
  <c r="F418" i="1"/>
  <c r="F419" i="1" a="1"/>
  <c r="F419" i="1" s="1"/>
  <c r="F420" i="1" a="1"/>
  <c r="F420" i="1"/>
  <c r="F421" i="1" a="1"/>
  <c r="F421" i="1" s="1"/>
  <c r="F422" i="1" a="1"/>
  <c r="F422" i="1"/>
  <c r="F423" i="1" a="1"/>
  <c r="F423" i="1" s="1"/>
  <c r="F424" i="1" a="1"/>
  <c r="F424" i="1"/>
  <c r="F425" i="1" a="1"/>
  <c r="F425" i="1" s="1"/>
  <c r="F426" i="1" a="1"/>
  <c r="F426" i="1"/>
  <c r="F427" i="1" a="1"/>
  <c r="F427" i="1"/>
  <c r="F428" i="1" a="1"/>
  <c r="F428" i="1" s="1"/>
  <c r="F429" i="1" a="1"/>
  <c r="F429" i="1" s="1"/>
  <c r="F430" i="1" a="1"/>
  <c r="F430" i="1"/>
  <c r="F431" i="1" a="1"/>
  <c r="F431" i="1" s="1"/>
  <c r="F432" i="1" a="1"/>
  <c r="F432" i="1"/>
  <c r="F433" i="1" a="1"/>
  <c r="F433" i="1"/>
  <c r="F434" i="1" a="1"/>
  <c r="F434" i="1"/>
  <c r="F435" i="1" a="1"/>
  <c r="F435" i="1" s="1"/>
  <c r="F436" i="1" a="1"/>
  <c r="F436" i="1"/>
  <c r="F437" i="1" a="1"/>
  <c r="F437" i="1" s="1"/>
  <c r="F438" i="1" a="1"/>
  <c r="F438" i="1" s="1"/>
  <c r="F439" i="1" a="1"/>
  <c r="F439" i="1"/>
  <c r="F440" i="1" a="1"/>
  <c r="F440" i="1"/>
  <c r="F441" i="1" a="1"/>
  <c r="F441" i="1" s="1"/>
  <c r="F442" i="1" a="1"/>
  <c r="F442" i="1" s="1"/>
  <c r="F443" i="1" a="1"/>
  <c r="F443" i="1" s="1"/>
  <c r="F444" i="1" a="1"/>
  <c r="F444" i="1"/>
  <c r="F445" i="1" a="1"/>
  <c r="F445" i="1" s="1"/>
  <c r="F446" i="1" a="1"/>
  <c r="F446" i="1"/>
  <c r="F447" i="1" a="1"/>
  <c r="F447" i="1" s="1"/>
  <c r="F448" i="1" a="1"/>
  <c r="F448" i="1"/>
  <c r="F449" i="1" a="1"/>
  <c r="F449" i="1" s="1"/>
  <c r="F450" i="1" a="1"/>
  <c r="F450" i="1" s="1"/>
  <c r="F451" i="1" a="1"/>
  <c r="F451" i="1"/>
  <c r="F452" i="1" a="1"/>
  <c r="F452" i="1" s="1"/>
  <c r="F453" i="1" a="1"/>
  <c r="F453" i="1" s="1"/>
  <c r="F454" i="1" a="1"/>
  <c r="F454" i="1"/>
  <c r="F455" i="1" a="1"/>
  <c r="F455" i="1" s="1"/>
  <c r="F456" i="1" a="1"/>
  <c r="F456" i="1"/>
  <c r="F457" i="1" a="1"/>
  <c r="F457" i="1" s="1"/>
  <c r="F458" i="1" a="1"/>
  <c r="F458" i="1"/>
  <c r="F459" i="1" a="1"/>
  <c r="F459" i="1" s="1"/>
  <c r="F460" i="1" a="1"/>
  <c r="F460" i="1"/>
  <c r="F461" i="1" a="1"/>
  <c r="F461" i="1" s="1"/>
  <c r="F462" i="1" a="1"/>
  <c r="F462" i="1"/>
  <c r="F463" i="1" a="1"/>
  <c r="F463" i="1"/>
  <c r="F464" i="1" a="1"/>
  <c r="F464" i="1" s="1"/>
  <c r="F465" i="1" a="1"/>
  <c r="F465" i="1" s="1"/>
  <c r="F466" i="1" a="1"/>
  <c r="F466" i="1"/>
  <c r="F467" i="1" a="1"/>
  <c r="F467" i="1" s="1"/>
  <c r="F468" i="1" a="1"/>
  <c r="F468" i="1"/>
  <c r="F469" i="1" a="1"/>
  <c r="F469" i="1"/>
  <c r="F470" i="1" a="1"/>
  <c r="F470" i="1"/>
  <c r="F471" i="1" a="1"/>
  <c r="F471" i="1" s="1"/>
  <c r="F472" i="1" a="1"/>
  <c r="F472" i="1"/>
  <c r="F473" i="1" a="1"/>
  <c r="F473" i="1" s="1"/>
  <c r="F474" i="1" a="1"/>
  <c r="F474" i="1" s="1"/>
  <c r="F475" i="1" a="1"/>
  <c r="F475" i="1"/>
  <c r="F476" i="1" a="1"/>
  <c r="F476" i="1"/>
  <c r="F477" i="1" a="1"/>
  <c r="F477" i="1" s="1"/>
  <c r="F478" i="1" a="1"/>
  <c r="F478" i="1" s="1"/>
  <c r="F479" i="1" a="1"/>
  <c r="F479" i="1" s="1"/>
  <c r="F480" i="1" a="1"/>
  <c r="F480" i="1"/>
  <c r="F481" i="1" a="1"/>
  <c r="F481" i="1" s="1"/>
  <c r="F482" i="1" a="1"/>
  <c r="F482" i="1"/>
  <c r="F483" i="1" a="1"/>
  <c r="F483" i="1" s="1"/>
  <c r="F484" i="1" a="1"/>
  <c r="F484" i="1"/>
  <c r="F485" i="1" a="1"/>
  <c r="F485" i="1" s="1"/>
  <c r="F486" i="1" a="1"/>
  <c r="F486" i="1" s="1"/>
  <c r="F487" i="1" a="1"/>
  <c r="F487" i="1"/>
  <c r="F488" i="1" a="1"/>
  <c r="F488" i="1" s="1"/>
  <c r="F489" i="1" a="1"/>
  <c r="F489" i="1" s="1"/>
  <c r="F490" i="1" a="1"/>
  <c r="F490" i="1"/>
  <c r="F491" i="1" a="1"/>
  <c r="F491" i="1" s="1"/>
  <c r="F492" i="1" a="1"/>
  <c r="F492" i="1"/>
  <c r="F493" i="1" a="1"/>
  <c r="F493" i="1" s="1"/>
  <c r="F494" i="1" a="1"/>
  <c r="F494" i="1"/>
  <c r="F495" i="1" a="1"/>
  <c r="F495" i="1" s="1"/>
  <c r="F496" i="1" a="1"/>
  <c r="F496" i="1"/>
  <c r="F497" i="1" a="1"/>
  <c r="F497" i="1" s="1"/>
  <c r="F498" i="1" a="1"/>
  <c r="F498" i="1"/>
  <c r="F499" i="1" a="1"/>
  <c r="F499" i="1"/>
  <c r="F500" i="1" a="1"/>
  <c r="F500" i="1" s="1"/>
  <c r="F501" i="1" a="1"/>
  <c r="F501" i="1" s="1"/>
  <c r="F502" i="1" a="1"/>
  <c r="F502" i="1"/>
  <c r="F503" i="1" a="1"/>
  <c r="F503" i="1" s="1"/>
  <c r="F504" i="1" a="1"/>
  <c r="F504" i="1"/>
  <c r="F505" i="1" a="1"/>
  <c r="F505" i="1"/>
  <c r="F506" i="1" a="1"/>
  <c r="F506" i="1"/>
  <c r="F507" i="1" a="1"/>
  <c r="F507" i="1" s="1"/>
  <c r="F508" i="1" a="1"/>
  <c r="F508" i="1"/>
  <c r="F509" i="1" a="1"/>
  <c r="F509" i="1" s="1"/>
  <c r="F510" i="1" a="1"/>
  <c r="F510" i="1" s="1"/>
  <c r="F511" i="1" a="1"/>
  <c r="F511" i="1"/>
  <c r="F512" i="1" a="1"/>
  <c r="F512" i="1"/>
  <c r="F513" i="1" a="1"/>
  <c r="F513" i="1"/>
  <c r="F514" i="1" a="1"/>
  <c r="F514" i="1" s="1"/>
  <c r="F515" i="1" a="1"/>
  <c r="F515" i="1"/>
  <c r="F516" i="1" a="1"/>
  <c r="F516" i="1" s="1"/>
  <c r="F517" i="1" a="1"/>
  <c r="F517" i="1"/>
  <c r="F518" i="1" a="1"/>
  <c r="F518" i="1"/>
  <c r="F519" i="1" a="1"/>
  <c r="F519" i="1"/>
  <c r="F520" i="1" a="1"/>
  <c r="F520" i="1" s="1"/>
  <c r="F521" i="1" a="1"/>
  <c r="F521" i="1"/>
  <c r="F522" i="1" a="1"/>
  <c r="F522" i="1" s="1"/>
  <c r="F523" i="1" a="1"/>
  <c r="F523" i="1"/>
  <c r="F524" i="1" a="1"/>
  <c r="F524" i="1"/>
  <c r="F525" i="1" a="1"/>
  <c r="F525" i="1"/>
  <c r="F526" i="1" a="1"/>
  <c r="F526" i="1" s="1"/>
  <c r="F527" i="1" a="1"/>
  <c r="F527" i="1"/>
  <c r="F528" i="1" a="1"/>
  <c r="F528" i="1" s="1"/>
  <c r="F529" i="1" a="1"/>
  <c r="F529" i="1"/>
  <c r="F530" i="1" a="1"/>
  <c r="F530" i="1"/>
  <c r="F531" i="1" a="1"/>
  <c r="F531" i="1"/>
  <c r="F532" i="1" a="1"/>
  <c r="F532" i="1" s="1"/>
  <c r="F533" i="1" a="1"/>
  <c r="F533" i="1"/>
  <c r="F534" i="1" a="1"/>
  <c r="F534" i="1" s="1"/>
  <c r="F535" i="1" a="1"/>
  <c r="F535" i="1"/>
  <c r="F536" i="1" a="1"/>
  <c r="F536" i="1"/>
  <c r="F537" i="1" a="1"/>
  <c r="F537" i="1"/>
  <c r="F538" i="1" a="1"/>
  <c r="F538" i="1" s="1"/>
  <c r="F539" i="1" a="1"/>
  <c r="F539" i="1"/>
  <c r="F540" i="1" a="1"/>
  <c r="F540" i="1" s="1"/>
  <c r="F541" i="1" a="1"/>
  <c r="F541" i="1"/>
  <c r="F542" i="1" a="1"/>
  <c r="F542" i="1"/>
  <c r="F543" i="1" a="1"/>
  <c r="F543" i="1"/>
  <c r="F544" i="1" a="1"/>
  <c r="F544" i="1" s="1"/>
  <c r="F545" i="1" a="1"/>
  <c r="F545" i="1"/>
  <c r="F546" i="1" a="1"/>
  <c r="F546" i="1" s="1"/>
  <c r="F547" i="1" a="1"/>
  <c r="F547" i="1"/>
  <c r="F548" i="1" a="1"/>
  <c r="F548" i="1"/>
  <c r="F549" i="1" a="1"/>
  <c r="F549" i="1"/>
  <c r="F550" i="1" a="1"/>
  <c r="F550" i="1" s="1"/>
  <c r="F551" i="1" a="1"/>
  <c r="F551" i="1"/>
  <c r="F552" i="1" a="1"/>
  <c r="F552" i="1" s="1"/>
  <c r="F553" i="1" a="1"/>
  <c r="F553" i="1"/>
  <c r="F554" i="1" a="1"/>
  <c r="F554" i="1"/>
  <c r="F555" i="1" a="1"/>
  <c r="F555" i="1"/>
  <c r="F556" i="1" a="1"/>
  <c r="F556" i="1" s="1"/>
  <c r="F557" i="1" a="1"/>
  <c r="F557" i="1"/>
  <c r="F558" i="1" a="1"/>
  <c r="F558" i="1" s="1"/>
  <c r="F559" i="1" a="1"/>
  <c r="F559" i="1"/>
  <c r="F560" i="1" a="1"/>
  <c r="F560" i="1"/>
  <c r="F561" i="1" a="1"/>
  <c r="F561" i="1"/>
  <c r="F562" i="1" a="1"/>
  <c r="F562" i="1" s="1"/>
  <c r="F563" i="1" a="1"/>
  <c r="F563" i="1"/>
  <c r="F564" i="1" a="1"/>
  <c r="F564" i="1" s="1"/>
  <c r="F565" i="1" a="1"/>
  <c r="F565" i="1"/>
  <c r="F566" i="1" a="1"/>
  <c r="F566" i="1"/>
  <c r="F567" i="1" a="1"/>
  <c r="F567" i="1"/>
  <c r="F568" i="1" a="1"/>
  <c r="F568" i="1" s="1"/>
  <c r="F569" i="1" a="1"/>
  <c r="F569" i="1"/>
  <c r="F570" i="1" a="1"/>
  <c r="F570" i="1" s="1"/>
  <c r="F571" i="1" a="1"/>
  <c r="F571" i="1"/>
  <c r="F572" i="1" a="1"/>
  <c r="F572" i="1"/>
  <c r="F573" i="1" a="1"/>
  <c r="F573" i="1"/>
  <c r="F574" i="1" a="1"/>
  <c r="F574" i="1" s="1"/>
  <c r="F575" i="1" a="1"/>
  <c r="F575" i="1"/>
  <c r="F576" i="1" a="1"/>
  <c r="F576" i="1" s="1"/>
  <c r="F577" i="1" a="1"/>
  <c r="F577" i="1"/>
  <c r="F578" i="1" a="1"/>
  <c r="F578" i="1"/>
  <c r="F579" i="1" a="1"/>
  <c r="F579" i="1"/>
  <c r="F580" i="1" a="1"/>
  <c r="F580" i="1" s="1"/>
  <c r="F581" i="1" a="1"/>
  <c r="F581" i="1"/>
  <c r="F582" i="1" a="1"/>
  <c r="F582" i="1" s="1"/>
  <c r="F583" i="1" a="1"/>
  <c r="F583" i="1"/>
  <c r="F584" i="1" a="1"/>
  <c r="F584" i="1"/>
  <c r="F585" i="1" a="1"/>
  <c r="F585" i="1"/>
  <c r="F586" i="1" a="1"/>
  <c r="F586" i="1" s="1"/>
  <c r="F587" i="1" a="1"/>
  <c r="F587" i="1"/>
  <c r="F588" i="1" a="1"/>
  <c r="F588" i="1" s="1"/>
  <c r="F589" i="1" a="1"/>
  <c r="F589" i="1"/>
  <c r="F590" i="1" a="1"/>
  <c r="F590" i="1"/>
  <c r="F591" i="1" a="1"/>
  <c r="F591" i="1"/>
  <c r="F592" i="1" a="1"/>
  <c r="F592" i="1" s="1"/>
  <c r="F593" i="1" a="1"/>
  <c r="F593" i="1"/>
  <c r="F594" i="1" a="1"/>
  <c r="F594" i="1" s="1"/>
  <c r="F595" i="1" a="1"/>
  <c r="F595" i="1"/>
  <c r="F596" i="1" a="1"/>
  <c r="F596" i="1"/>
  <c r="F597" i="1" a="1"/>
  <c r="F597" i="1"/>
  <c r="F598" i="1" a="1"/>
  <c r="F598" i="1" s="1"/>
  <c r="F599" i="1" a="1"/>
  <c r="F599" i="1"/>
  <c r="F600" i="1" a="1"/>
  <c r="F600" i="1" s="1"/>
  <c r="F601" i="1" a="1"/>
  <c r="F601" i="1"/>
  <c r="F602" i="1" a="1"/>
  <c r="F602" i="1"/>
  <c r="F603" i="1" a="1"/>
  <c r="F603" i="1"/>
  <c r="F604" i="1" a="1"/>
  <c r="F604" i="1" s="1"/>
  <c r="F605" i="1" a="1"/>
  <c r="F605" i="1"/>
  <c r="F606" i="1" a="1"/>
  <c r="F606" i="1" s="1"/>
  <c r="F607" i="1" a="1"/>
  <c r="F607" i="1"/>
  <c r="F608" i="1" a="1"/>
  <c r="F608" i="1"/>
  <c r="F609" i="1" a="1"/>
  <c r="F609" i="1"/>
  <c r="F610" i="1" a="1"/>
  <c r="F610" i="1" s="1"/>
  <c r="F611" i="1" a="1"/>
  <c r="F611" i="1"/>
  <c r="F612" i="1" a="1"/>
  <c r="F612" i="1" s="1"/>
  <c r="F613" i="1" a="1"/>
  <c r="F613" i="1"/>
  <c r="F614" i="1" a="1"/>
  <c r="F614" i="1"/>
  <c r="F615" i="1" a="1"/>
  <c r="F615" i="1"/>
  <c r="F616" i="1" a="1"/>
  <c r="F616" i="1" s="1"/>
  <c r="F617" i="1" a="1"/>
  <c r="F617" i="1"/>
  <c r="F618" i="1" a="1"/>
  <c r="F618" i="1" s="1"/>
  <c r="F619" i="1" a="1"/>
  <c r="F619" i="1"/>
  <c r="F620" i="1" a="1"/>
  <c r="F620" i="1"/>
  <c r="F621" i="1" a="1"/>
  <c r="F621" i="1"/>
  <c r="F622" i="1" a="1"/>
  <c r="F622" i="1" s="1"/>
  <c r="F623" i="1" a="1"/>
  <c r="F623" i="1"/>
  <c r="F624" i="1" a="1"/>
  <c r="F624" i="1" s="1"/>
  <c r="F625" i="1" a="1"/>
  <c r="F625" i="1"/>
  <c r="F626" i="1" a="1"/>
  <c r="F626" i="1"/>
  <c r="F627" i="1" a="1"/>
  <c r="F627" i="1"/>
  <c r="F628" i="1" a="1"/>
  <c r="F628" i="1" s="1"/>
  <c r="F629" i="1" a="1"/>
  <c r="F629" i="1"/>
  <c r="F630" i="1" a="1"/>
  <c r="F630" i="1" s="1"/>
  <c r="F631" i="1" a="1"/>
  <c r="F631" i="1"/>
  <c r="F632" i="1" a="1"/>
  <c r="F632" i="1"/>
  <c r="F633" i="1" a="1"/>
  <c r="F633" i="1"/>
  <c r="F634" i="1" a="1"/>
  <c r="F634" i="1" s="1"/>
  <c r="F635" i="1" a="1"/>
  <c r="F635" i="1"/>
  <c r="F636" i="1" a="1"/>
  <c r="F636" i="1" s="1"/>
  <c r="F637" i="1" a="1"/>
  <c r="F637" i="1"/>
  <c r="F638" i="1" a="1"/>
  <c r="F638" i="1"/>
  <c r="F639" i="1" a="1"/>
  <c r="F639" i="1"/>
  <c r="F640" i="1" a="1"/>
  <c r="F640" i="1" s="1"/>
  <c r="F641" i="1" a="1"/>
  <c r="F641" i="1"/>
  <c r="F642" i="1" a="1"/>
  <c r="F642" i="1" s="1"/>
  <c r="F643" i="1" a="1"/>
  <c r="F643" i="1"/>
  <c r="F644" i="1" a="1"/>
  <c r="F644" i="1"/>
  <c r="F645" i="1" a="1"/>
  <c r="F645" i="1"/>
  <c r="F646" i="1" a="1"/>
  <c r="F646" i="1" s="1"/>
  <c r="F647" i="1" a="1"/>
  <c r="F647" i="1"/>
  <c r="F648" i="1" a="1"/>
  <c r="F648" i="1" s="1"/>
  <c r="F649" i="1" a="1"/>
  <c r="F649" i="1"/>
  <c r="F650" i="1" a="1"/>
  <c r="F650" i="1"/>
  <c r="F651" i="1" a="1"/>
  <c r="F651" i="1"/>
  <c r="F652" i="1" a="1"/>
  <c r="F652" i="1" s="1"/>
  <c r="F653" i="1" a="1"/>
  <c r="F653" i="1"/>
  <c r="F654" i="1" a="1"/>
  <c r="F654" i="1" s="1"/>
  <c r="F655" i="1" a="1"/>
  <c r="F655" i="1"/>
  <c r="F656" i="1" a="1"/>
  <c r="F656" i="1"/>
  <c r="F657" i="1" a="1"/>
  <c r="F657" i="1"/>
  <c r="F658" i="1" a="1"/>
  <c r="F658" i="1" s="1"/>
  <c r="F659" i="1" a="1"/>
  <c r="F659" i="1"/>
  <c r="F660" i="1" a="1"/>
  <c r="F660" i="1" s="1"/>
  <c r="F661" i="1" a="1"/>
  <c r="F661" i="1"/>
  <c r="F662" i="1" a="1"/>
  <c r="F662" i="1"/>
  <c r="F663" i="1" a="1"/>
  <c r="F663" i="1"/>
  <c r="F664" i="1" a="1"/>
  <c r="F664" i="1" s="1"/>
  <c r="F665" i="1" a="1"/>
  <c r="F665" i="1"/>
  <c r="F666" i="1" a="1"/>
  <c r="F666" i="1" s="1"/>
  <c r="F667" i="1" a="1"/>
  <c r="F667" i="1"/>
  <c r="F668" i="1" a="1"/>
  <c r="F668" i="1"/>
  <c r="F669" i="1" a="1"/>
  <c r="F669" i="1"/>
  <c r="F670" i="1" a="1"/>
  <c r="F670" i="1" s="1"/>
  <c r="F671" i="1" a="1"/>
  <c r="F671" i="1"/>
  <c r="F672" i="1" a="1"/>
  <c r="F672" i="1" s="1"/>
  <c r="F673" i="1" a="1"/>
  <c r="F673" i="1"/>
  <c r="F674" i="1" a="1"/>
  <c r="F674" i="1"/>
  <c r="F675" i="1" a="1"/>
  <c r="F675" i="1"/>
  <c r="F676" i="1" a="1"/>
  <c r="F676" i="1" s="1"/>
  <c r="F677" i="1" a="1"/>
  <c r="F677" i="1"/>
  <c r="F678" i="1" a="1"/>
  <c r="F678" i="1" s="1"/>
  <c r="F679" i="1" a="1"/>
  <c r="F679" i="1"/>
  <c r="F680" i="1" a="1"/>
  <c r="F680" i="1"/>
  <c r="F681" i="1" a="1"/>
  <c r="F681" i="1"/>
  <c r="F682" i="1" a="1"/>
  <c r="F682" i="1" s="1"/>
  <c r="F683" i="1" a="1"/>
  <c r="F683" i="1"/>
  <c r="F684" i="1" a="1"/>
  <c r="F684" i="1" s="1"/>
  <c r="F685" i="1" a="1"/>
  <c r="F685" i="1"/>
  <c r="F686" i="1" a="1"/>
  <c r="F686" i="1"/>
  <c r="F687" i="1" a="1"/>
  <c r="F687" i="1"/>
  <c r="F688" i="1" a="1"/>
  <c r="F688" i="1" s="1"/>
  <c r="F689" i="1" a="1"/>
  <c r="F689" i="1"/>
  <c r="F690" i="1" a="1"/>
  <c r="F690" i="1" s="1"/>
  <c r="F691" i="1" a="1"/>
  <c r="F691" i="1"/>
  <c r="F692" i="1" a="1"/>
  <c r="F692" i="1"/>
  <c r="F693" i="1" a="1"/>
  <c r="F693" i="1"/>
  <c r="F694" i="1" a="1"/>
  <c r="F694" i="1" s="1"/>
  <c r="F695" i="1" a="1"/>
  <c r="F695" i="1"/>
  <c r="F696" i="1" a="1"/>
  <c r="F696" i="1" s="1"/>
  <c r="F697" i="1" a="1"/>
  <c r="F697" i="1"/>
  <c r="F698" i="1" a="1"/>
  <c r="F698" i="1"/>
  <c r="F699" i="1" a="1"/>
  <c r="F699" i="1"/>
  <c r="F700" i="1" a="1"/>
  <c r="F700" i="1" s="1"/>
  <c r="F701" i="1" a="1"/>
  <c r="F701" i="1"/>
  <c r="F702" i="1" a="1"/>
  <c r="F702" i="1" s="1"/>
  <c r="F703" i="1" a="1"/>
  <c r="F703" i="1"/>
  <c r="F704" i="1" a="1"/>
  <c r="F704" i="1"/>
  <c r="F705" i="1" a="1"/>
  <c r="F705" i="1"/>
  <c r="F706" i="1" a="1"/>
  <c r="F706" i="1" s="1"/>
  <c r="F707" i="1" a="1"/>
  <c r="F707" i="1"/>
  <c r="F708" i="1" a="1"/>
  <c r="F708" i="1" s="1"/>
  <c r="F709" i="1" a="1"/>
  <c r="F709" i="1"/>
  <c r="F710" i="1" a="1"/>
  <c r="F710" i="1"/>
  <c r="F711" i="1" a="1"/>
  <c r="F711" i="1"/>
  <c r="F712" i="1" a="1"/>
  <c r="F712" i="1" s="1"/>
  <c r="F713" i="1" a="1"/>
  <c r="F713" i="1"/>
  <c r="F714" i="1" a="1"/>
  <c r="F714" i="1" s="1"/>
  <c r="F715" i="1" a="1"/>
  <c r="F715" i="1"/>
  <c r="F716" i="1" a="1"/>
  <c r="F716" i="1"/>
  <c r="F717" i="1" a="1"/>
  <c r="F717" i="1"/>
  <c r="F718" i="1" a="1"/>
  <c r="F718" i="1" s="1"/>
  <c r="F719" i="1" a="1"/>
  <c r="F719" i="1"/>
  <c r="F720" i="1" a="1"/>
  <c r="F720" i="1" s="1"/>
  <c r="F721" i="1" a="1"/>
  <c r="F721" i="1"/>
  <c r="F722" i="1" a="1"/>
  <c r="F722" i="1"/>
  <c r="F723" i="1" a="1"/>
  <c r="F723" i="1"/>
  <c r="F724" i="1" a="1"/>
  <c r="F724" i="1" s="1"/>
  <c r="F725" i="1" a="1"/>
  <c r="F725" i="1"/>
  <c r="F726" i="1" a="1"/>
  <c r="F726" i="1" s="1"/>
  <c r="F727" i="1" a="1"/>
  <c r="F727" i="1"/>
  <c r="F728" i="1" a="1"/>
  <c r="F728" i="1"/>
  <c r="F729" i="1" a="1"/>
  <c r="F729" i="1"/>
  <c r="F730" i="1" a="1"/>
  <c r="F730" i="1" s="1"/>
  <c r="F731" i="1" a="1"/>
  <c r="F731" i="1"/>
  <c r="F732" i="1" a="1"/>
  <c r="F732" i="1" s="1"/>
  <c r="F733" i="1" a="1"/>
  <c r="F733" i="1"/>
  <c r="F734" i="1" a="1"/>
  <c r="F734" i="1"/>
  <c r="F735" i="1" a="1"/>
  <c r="F735" i="1"/>
  <c r="F736" i="1" a="1"/>
  <c r="F736" i="1" s="1"/>
  <c r="F737" i="1" a="1"/>
  <c r="F737" i="1"/>
  <c r="F738" i="1" a="1"/>
  <c r="F738" i="1" s="1"/>
  <c r="F739" i="1" a="1"/>
  <c r="F739" i="1"/>
  <c r="F740" i="1" a="1"/>
  <c r="F740" i="1"/>
  <c r="F741" i="1" a="1"/>
  <c r="F741" i="1"/>
  <c r="F742" i="1" a="1"/>
  <c r="F742" i="1" s="1"/>
  <c r="F743" i="1" a="1"/>
  <c r="F743" i="1"/>
  <c r="F744" i="1" a="1"/>
  <c r="F744" i="1" s="1"/>
  <c r="F745" i="1" a="1"/>
  <c r="F745" i="1"/>
  <c r="F746" i="1" a="1"/>
  <c r="F746" i="1"/>
  <c r="F747" i="1" a="1"/>
  <c r="F747" i="1"/>
  <c r="F748" i="1" a="1"/>
  <c r="F748" i="1" s="1"/>
  <c r="F749" i="1" a="1"/>
  <c r="F749" i="1"/>
  <c r="F750" i="1" a="1"/>
  <c r="F750" i="1" s="1"/>
  <c r="F751" i="1" a="1"/>
  <c r="F751" i="1"/>
  <c r="F752" i="1" a="1"/>
  <c r="F752" i="1"/>
  <c r="F753" i="1" a="1"/>
  <c r="F753" i="1"/>
  <c r="F754" i="1" a="1"/>
  <c r="F754" i="1" s="1"/>
  <c r="F755" i="1" a="1"/>
  <c r="F755" i="1"/>
  <c r="F756" i="1" a="1"/>
  <c r="F756" i="1" s="1"/>
  <c r="F757" i="1" a="1"/>
  <c r="F757" i="1"/>
  <c r="F758" i="1" a="1"/>
  <c r="F758" i="1"/>
  <c r="F759" i="1" a="1"/>
  <c r="F759" i="1"/>
  <c r="F760" i="1" a="1"/>
  <c r="F760" i="1" s="1"/>
  <c r="F761" i="1" a="1"/>
  <c r="F761" i="1"/>
  <c r="F762" i="1" a="1"/>
  <c r="F762" i="1" s="1"/>
  <c r="F763" i="1" a="1"/>
  <c r="F763" i="1"/>
  <c r="F764" i="1" a="1"/>
  <c r="F764" i="1"/>
  <c r="F765" i="1" a="1"/>
  <c r="F765" i="1"/>
  <c r="F766" i="1" a="1"/>
  <c r="F766" i="1" s="1"/>
  <c r="F767" i="1" a="1"/>
  <c r="F767" i="1"/>
  <c r="F768" i="1" a="1"/>
  <c r="F768" i="1" s="1"/>
  <c r="F769" i="1" a="1"/>
  <c r="F769" i="1"/>
  <c r="F770" i="1" a="1"/>
  <c r="F770" i="1"/>
  <c r="F771" i="1" a="1"/>
  <c r="F771" i="1"/>
  <c r="F772" i="1" a="1"/>
  <c r="F772" i="1" s="1"/>
  <c r="F773" i="1" a="1"/>
  <c r="F773" i="1"/>
  <c r="F774" i="1" a="1"/>
  <c r="F774" i="1" s="1"/>
  <c r="F775" i="1" a="1"/>
  <c r="F775" i="1"/>
  <c r="F776" i="1" a="1"/>
  <c r="F776" i="1"/>
  <c r="F777" i="1" a="1"/>
  <c r="F777" i="1"/>
  <c r="F778" i="1" a="1"/>
  <c r="F778" i="1" s="1"/>
  <c r="F779" i="1" a="1"/>
  <c r="F779" i="1"/>
  <c r="F780" i="1" a="1"/>
  <c r="F780" i="1" s="1"/>
  <c r="F781" i="1" a="1"/>
  <c r="F781" i="1"/>
  <c r="F782" i="1" a="1"/>
  <c r="F782" i="1"/>
  <c r="F783" i="1" a="1"/>
  <c r="F783" i="1"/>
  <c r="F784" i="1" a="1"/>
  <c r="F784" i="1" s="1"/>
  <c r="F785" i="1" a="1"/>
  <c r="F785" i="1"/>
  <c r="F786" i="1" a="1"/>
  <c r="F786" i="1" s="1"/>
  <c r="F787" i="1" a="1"/>
  <c r="F787" i="1"/>
  <c r="F788" i="1" a="1"/>
  <c r="F788" i="1"/>
  <c r="F789" i="1" a="1"/>
  <c r="F789" i="1"/>
  <c r="F790" i="1" a="1"/>
  <c r="F790" i="1" s="1"/>
  <c r="F791" i="1" a="1"/>
  <c r="F791" i="1"/>
  <c r="F792" i="1" a="1"/>
  <c r="F792" i="1" s="1"/>
  <c r="F793" i="1" a="1"/>
  <c r="F793" i="1"/>
  <c r="F794" i="1" a="1"/>
  <c r="F794" i="1"/>
  <c r="F795" i="1" a="1"/>
  <c r="F795" i="1"/>
  <c r="F796" i="1" a="1"/>
  <c r="F796" i="1" s="1"/>
  <c r="F797" i="1" a="1"/>
  <c r="F797" i="1"/>
  <c r="F798" i="1" a="1"/>
  <c r="F798" i="1" s="1"/>
  <c r="F799" i="1" a="1"/>
  <c r="F799" i="1"/>
  <c r="F800" i="1" a="1"/>
  <c r="F800" i="1"/>
  <c r="F801" i="1" a="1"/>
  <c r="F801" i="1"/>
  <c r="F802" i="1" a="1"/>
  <c r="F802" i="1" s="1"/>
  <c r="F803" i="1" a="1"/>
  <c r="F803" i="1"/>
  <c r="F804" i="1" a="1"/>
  <c r="F804" i="1" s="1"/>
  <c r="F805" i="1" a="1"/>
  <c r="F805" i="1"/>
  <c r="F806" i="1" a="1"/>
  <c r="F806" i="1"/>
  <c r="F807" i="1" a="1"/>
  <c r="F807" i="1"/>
  <c r="F808" i="1" a="1"/>
  <c r="F808" i="1" s="1"/>
  <c r="F809" i="1" a="1"/>
  <c r="F809" i="1"/>
  <c r="F810" i="1" a="1"/>
  <c r="F810" i="1" s="1"/>
  <c r="F811" i="1" a="1"/>
  <c r="F811" i="1"/>
  <c r="F812" i="1" a="1"/>
  <c r="F812" i="1"/>
  <c r="F813" i="1" a="1"/>
  <c r="F813" i="1"/>
  <c r="F814" i="1" a="1"/>
  <c r="F814" i="1" s="1"/>
  <c r="F815" i="1" a="1"/>
  <c r="F815" i="1"/>
  <c r="F816" i="1" a="1"/>
  <c r="F816" i="1" s="1"/>
  <c r="F817" i="1" a="1"/>
  <c r="F817" i="1"/>
  <c r="F818" i="1" a="1"/>
  <c r="F818" i="1"/>
  <c r="F819" i="1" a="1"/>
  <c r="F819" i="1"/>
  <c r="F820" i="1" a="1"/>
  <c r="F820" i="1" s="1"/>
  <c r="F821" i="1" a="1"/>
  <c r="F821" i="1"/>
  <c r="F822" i="1" a="1"/>
  <c r="F822" i="1" s="1"/>
  <c r="F823" i="1" a="1"/>
  <c r="F823" i="1"/>
  <c r="F824" i="1" a="1"/>
  <c r="F824" i="1"/>
  <c r="F825" i="1" a="1"/>
  <c r="F825" i="1"/>
  <c r="F826" i="1" a="1"/>
  <c r="F826" i="1" s="1"/>
  <c r="F827" i="1" a="1"/>
  <c r="F827" i="1"/>
  <c r="F828" i="1" a="1"/>
  <c r="F828" i="1" s="1"/>
  <c r="F829" i="1" a="1"/>
  <c r="F829" i="1"/>
  <c r="F830" i="1" a="1"/>
  <c r="F830" i="1"/>
  <c r="F831" i="1" a="1"/>
  <c r="F831" i="1"/>
  <c r="F832" i="1" a="1"/>
  <c r="F832" i="1" s="1"/>
  <c r="F833" i="1" a="1"/>
  <c r="F833" i="1"/>
  <c r="F834" i="1" a="1"/>
  <c r="F834" i="1" s="1"/>
  <c r="F835" i="1" a="1"/>
  <c r="F835" i="1"/>
  <c r="F836" i="1" a="1"/>
  <c r="F836" i="1"/>
  <c r="F837" i="1" a="1"/>
  <c r="F837" i="1"/>
  <c r="F838" i="1" a="1"/>
  <c r="F838" i="1" s="1"/>
  <c r="F839" i="1" a="1"/>
  <c r="F839" i="1"/>
  <c r="F840" i="1" a="1"/>
  <c r="F840" i="1" s="1"/>
  <c r="F841" i="1" a="1"/>
  <c r="F841" i="1"/>
  <c r="F842" i="1" a="1"/>
  <c r="F842" i="1"/>
  <c r="F843" i="1" a="1"/>
  <c r="F843" i="1"/>
  <c r="F844" i="1" a="1"/>
  <c r="F844" i="1" s="1"/>
  <c r="F845" i="1" a="1"/>
  <c r="F845" i="1"/>
  <c r="F846" i="1" a="1"/>
  <c r="F846" i="1" s="1"/>
  <c r="F847" i="1" a="1"/>
  <c r="F847" i="1"/>
  <c r="F848" i="1" a="1"/>
  <c r="F848" i="1"/>
  <c r="F849" i="1" a="1"/>
  <c r="F849" i="1"/>
  <c r="F850" i="1" a="1"/>
  <c r="F850" i="1" s="1"/>
  <c r="F851" i="1" a="1"/>
  <c r="F851" i="1"/>
  <c r="F852" i="1" a="1"/>
  <c r="F852" i="1" s="1"/>
  <c r="F853" i="1" a="1"/>
  <c r="F853" i="1"/>
  <c r="F854" i="1" a="1"/>
  <c r="F854" i="1"/>
  <c r="F855" i="1" a="1"/>
  <c r="F855" i="1"/>
  <c r="F856" i="1" a="1"/>
  <c r="F856" i="1" s="1"/>
  <c r="F857" i="1" a="1"/>
  <c r="F857" i="1"/>
  <c r="F858" i="1" a="1"/>
  <c r="F858" i="1" s="1"/>
  <c r="F859" i="1" a="1"/>
  <c r="F859" i="1"/>
  <c r="F860" i="1" a="1"/>
  <c r="F860" i="1"/>
  <c r="F861" i="1" a="1"/>
  <c r="F861" i="1"/>
  <c r="F862" i="1" a="1"/>
  <c r="F862" i="1" s="1"/>
  <c r="F863" i="1" a="1"/>
  <c r="F863" i="1"/>
  <c r="F864" i="1" a="1"/>
  <c r="F864" i="1" s="1"/>
  <c r="F865" i="1" a="1"/>
  <c r="F865" i="1"/>
  <c r="F866" i="1" a="1"/>
  <c r="F866" i="1"/>
  <c r="F867" i="1" a="1"/>
  <c r="F867" i="1"/>
  <c r="F868" i="1" a="1"/>
  <c r="F868" i="1" s="1"/>
  <c r="F869" i="1" a="1"/>
  <c r="F869" i="1"/>
  <c r="F870" i="1" a="1"/>
  <c r="F870" i="1" s="1"/>
  <c r="F871" i="1" a="1"/>
  <c r="F871" i="1"/>
  <c r="F872" i="1" a="1"/>
  <c r="F872" i="1"/>
  <c r="F873" i="1" a="1"/>
  <c r="F873" i="1"/>
  <c r="F874" i="1" a="1"/>
  <c r="F874" i="1" s="1"/>
  <c r="F875" i="1" a="1"/>
  <c r="F875" i="1"/>
  <c r="F876" i="1" a="1"/>
  <c r="F876" i="1" s="1"/>
  <c r="F877" i="1" a="1"/>
  <c r="F877" i="1"/>
  <c r="F878" i="1" a="1"/>
  <c r="F878" i="1"/>
  <c r="F879" i="1" a="1"/>
  <c r="F879" i="1"/>
  <c r="F880" i="1" a="1"/>
  <c r="F880" i="1" s="1"/>
  <c r="F881" i="1" a="1"/>
  <c r="F881" i="1"/>
  <c r="F882" i="1" a="1"/>
  <c r="F882" i="1" s="1"/>
  <c r="F883" i="1" a="1"/>
  <c r="F883" i="1"/>
  <c r="F884" i="1" a="1"/>
  <c r="F884" i="1"/>
  <c r="F885" i="1" a="1"/>
  <c r="F885" i="1"/>
  <c r="F886" i="1" a="1"/>
  <c r="F886" i="1" s="1"/>
  <c r="F887" i="1" a="1"/>
  <c r="F887" i="1"/>
  <c r="F888" i="1" a="1"/>
  <c r="F888" i="1" s="1"/>
  <c r="F889" i="1" a="1"/>
  <c r="F889" i="1"/>
  <c r="F890" i="1" a="1"/>
  <c r="F890" i="1"/>
  <c r="F891" i="1" a="1"/>
  <c r="F891" i="1"/>
  <c r="F892" i="1" a="1"/>
  <c r="F892" i="1" s="1"/>
  <c r="F893" i="1" a="1"/>
  <c r="F893" i="1"/>
  <c r="F894" i="1" a="1"/>
  <c r="F894" i="1" s="1"/>
  <c r="F895" i="1" a="1"/>
  <c r="F895" i="1"/>
  <c r="F896" i="1" a="1"/>
  <c r="F896" i="1"/>
  <c r="F897" i="1" a="1"/>
  <c r="F897" i="1"/>
  <c r="F898" i="1" a="1"/>
  <c r="F898" i="1" s="1"/>
  <c r="F899" i="1" a="1"/>
  <c r="F899" i="1"/>
  <c r="F900" i="1" a="1"/>
  <c r="F900" i="1" s="1"/>
  <c r="F901" i="1" a="1"/>
  <c r="F901" i="1"/>
  <c r="F902" i="1" a="1"/>
  <c r="F902" i="1"/>
  <c r="F903" i="1" a="1"/>
  <c r="F903" i="1"/>
  <c r="F904" i="1" a="1"/>
  <c r="F904" i="1" s="1"/>
  <c r="F905" i="1" a="1"/>
  <c r="F905" i="1"/>
  <c r="F906" i="1" a="1"/>
  <c r="F906" i="1" s="1"/>
  <c r="F907" i="1" a="1"/>
  <c r="F907" i="1"/>
  <c r="F908" i="1" a="1"/>
  <c r="F908" i="1"/>
  <c r="F909" i="1" a="1"/>
  <c r="F909" i="1"/>
  <c r="F910" i="1" a="1"/>
  <c r="F910" i="1" s="1"/>
  <c r="F911" i="1" a="1"/>
  <c r="F911" i="1"/>
  <c r="F912" i="1" a="1"/>
  <c r="F912" i="1" s="1"/>
  <c r="F913" i="1" a="1"/>
  <c r="F913" i="1"/>
  <c r="F914" i="1" a="1"/>
  <c r="F914" i="1"/>
  <c r="F915" i="1" a="1"/>
  <c r="F915" i="1"/>
  <c r="F916" i="1" a="1"/>
  <c r="F916" i="1" s="1"/>
  <c r="F917" i="1" a="1"/>
  <c r="F917" i="1"/>
  <c r="F918" i="1" a="1"/>
  <c r="F918" i="1" s="1"/>
  <c r="F919" i="1" a="1"/>
  <c r="F919" i="1"/>
  <c r="F920" i="1" a="1"/>
  <c r="F920" i="1"/>
  <c r="F921" i="1" a="1"/>
  <c r="F921" i="1"/>
  <c r="F922" i="1" a="1"/>
  <c r="F922" i="1" s="1"/>
  <c r="F923" i="1" a="1"/>
  <c r="F923" i="1"/>
  <c r="F924" i="1" a="1"/>
  <c r="F924" i="1" s="1"/>
  <c r="F925" i="1" a="1"/>
  <c r="F925" i="1"/>
  <c r="F926" i="1" a="1"/>
  <c r="F926" i="1"/>
  <c r="F927" i="1" a="1"/>
  <c r="F927" i="1"/>
  <c r="F928" i="1" a="1"/>
  <c r="F928" i="1" s="1"/>
  <c r="F929" i="1" a="1"/>
  <c r="F929" i="1"/>
  <c r="F930" i="1" a="1"/>
  <c r="F930" i="1" s="1"/>
  <c r="F931" i="1" a="1"/>
  <c r="F931" i="1"/>
  <c r="F932" i="1" a="1"/>
  <c r="F932" i="1"/>
  <c r="F933" i="1" a="1"/>
  <c r="F933" i="1"/>
  <c r="F934" i="1" a="1"/>
  <c r="F934" i="1" s="1"/>
  <c r="F935" i="1" a="1"/>
  <c r="F935" i="1"/>
  <c r="F936" i="1" a="1"/>
  <c r="F936" i="1" s="1"/>
  <c r="F937" i="1" a="1"/>
  <c r="F937" i="1"/>
  <c r="F938" i="1" a="1"/>
  <c r="F938" i="1"/>
  <c r="F939" i="1" a="1"/>
  <c r="F939" i="1"/>
  <c r="F940" i="1" a="1"/>
  <c r="F940" i="1" s="1"/>
  <c r="F941" i="1" a="1"/>
  <c r="F941" i="1"/>
  <c r="F942" i="1" a="1"/>
  <c r="F942" i="1" s="1"/>
  <c r="F943" i="1" a="1"/>
  <c r="F943" i="1"/>
  <c r="F944" i="1" a="1"/>
  <c r="F944" i="1"/>
  <c r="F945" i="1" a="1"/>
  <c r="F945" i="1"/>
  <c r="F946" i="1" a="1"/>
  <c r="F946" i="1" s="1"/>
  <c r="F947" i="1" a="1"/>
  <c r="F947" i="1"/>
  <c r="F948" i="1" a="1"/>
  <c r="F948" i="1" s="1"/>
  <c r="F949" i="1" a="1"/>
  <c r="F949" i="1"/>
  <c r="F950" i="1" a="1"/>
  <c r="F950" i="1"/>
  <c r="F951" i="1" a="1"/>
  <c r="F951" i="1"/>
  <c r="F952" i="1" a="1"/>
  <c r="F952" i="1" s="1"/>
  <c r="F953" i="1" a="1"/>
  <c r="F953" i="1"/>
  <c r="F954" i="1" a="1"/>
  <c r="F954" i="1" s="1"/>
  <c r="F955" i="1" a="1"/>
  <c r="F955" i="1"/>
  <c r="F956" i="1" a="1"/>
  <c r="F956" i="1"/>
  <c r="F957" i="1" a="1"/>
  <c r="F957" i="1"/>
  <c r="F958" i="1" a="1"/>
  <c r="F958" i="1" s="1"/>
  <c r="F959" i="1" a="1"/>
  <c r="F959" i="1"/>
  <c r="F960" i="1" a="1"/>
  <c r="F960" i="1" s="1"/>
  <c r="F961" i="1" a="1"/>
  <c r="F961" i="1"/>
  <c r="F962" i="1" a="1"/>
  <c r="F962" i="1"/>
  <c r="F963" i="1" a="1"/>
  <c r="F963" i="1"/>
  <c r="F964" i="1" a="1"/>
  <c r="F964" i="1" s="1"/>
  <c r="F965" i="1" a="1"/>
  <c r="F965" i="1"/>
  <c r="F966" i="1" a="1"/>
  <c r="F966" i="1" s="1"/>
  <c r="F967" i="1" a="1"/>
  <c r="F967" i="1"/>
  <c r="F968" i="1" a="1"/>
  <c r="F968" i="1"/>
  <c r="F969" i="1" a="1"/>
  <c r="F969" i="1"/>
  <c r="F970" i="1" a="1"/>
  <c r="F970" i="1" s="1"/>
  <c r="F971" i="1" a="1"/>
  <c r="F971" i="1"/>
  <c r="F972" i="1" a="1"/>
  <c r="F972" i="1" s="1"/>
  <c r="F973" i="1" a="1"/>
  <c r="F973" i="1"/>
  <c r="F974" i="1" a="1"/>
  <c r="F974" i="1"/>
  <c r="F975" i="1" a="1"/>
  <c r="F975" i="1"/>
  <c r="F976" i="1" a="1"/>
  <c r="F976" i="1" s="1"/>
  <c r="F977" i="1" a="1"/>
  <c r="F977" i="1"/>
  <c r="F978" i="1" a="1"/>
  <c r="F978" i="1" s="1"/>
  <c r="F979" i="1" a="1"/>
  <c r="F979" i="1"/>
  <c r="F980" i="1" a="1"/>
  <c r="F980" i="1"/>
  <c r="F981" i="1" a="1"/>
  <c r="F981" i="1"/>
  <c r="F982" i="1" a="1"/>
  <c r="F982" i="1" s="1"/>
  <c r="F983" i="1" a="1"/>
  <c r="F983" i="1"/>
  <c r="F984" i="1" a="1"/>
  <c r="F984" i="1" s="1"/>
  <c r="F985" i="1" a="1"/>
  <c r="F985" i="1"/>
  <c r="F986" i="1" a="1"/>
  <c r="F986" i="1"/>
  <c r="F987" i="1" a="1"/>
  <c r="F987" i="1"/>
  <c r="F988" i="1" a="1"/>
  <c r="F988" i="1" s="1"/>
  <c r="F989" i="1" a="1"/>
  <c r="F989" i="1"/>
  <c r="F990" i="1" a="1"/>
  <c r="F990" i="1" s="1"/>
  <c r="F991" i="1" a="1"/>
  <c r="F991" i="1"/>
  <c r="F992" i="1" a="1"/>
  <c r="F992" i="1"/>
  <c r="F993" i="1" a="1"/>
  <c r="F993" i="1"/>
  <c r="F994" i="1" a="1"/>
  <c r="F994" i="1" s="1"/>
  <c r="F995" i="1" a="1"/>
  <c r="F995" i="1"/>
  <c r="F996" i="1" a="1"/>
  <c r="F996" i="1" s="1"/>
  <c r="F997" i="1" a="1"/>
  <c r="F997" i="1"/>
  <c r="F998" i="1" a="1"/>
  <c r="F998" i="1"/>
  <c r="F999" i="1" a="1"/>
  <c r="F999" i="1"/>
  <c r="F1000" i="1" a="1"/>
  <c r="F1000" i="1" s="1"/>
  <c r="G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<sst xmlns="http://schemas.openxmlformats.org/spreadsheetml/2006/main" count="27" uniqueCount="24">
  <si>
    <t>会員番号</t>
    <phoneticPr fontId="18"/>
  </si>
  <si>
    <t>認定資格コード</t>
    <rPh sb="0" eb="4">
      <t>ニンテイシカク</t>
    </rPh>
    <phoneticPr fontId="18"/>
  </si>
  <si>
    <t>氏名（カナ）</t>
    <rPh sb="0" eb="2">
      <t>シメイ</t>
    </rPh>
    <phoneticPr fontId="18"/>
  </si>
  <si>
    <t>ジュニア審判員</t>
    <phoneticPr fontId="18"/>
  </si>
  <si>
    <t>1級審判員</t>
    <phoneticPr fontId="18"/>
  </si>
  <si>
    <t>2級審判員</t>
    <phoneticPr fontId="18"/>
  </si>
  <si>
    <t>新規</t>
    <rPh sb="0" eb="2">
      <t>シンキ</t>
    </rPh>
    <phoneticPr fontId="18"/>
  </si>
  <si>
    <t>更新</t>
    <rPh sb="0" eb="2">
      <t>コウシン</t>
    </rPh>
    <phoneticPr fontId="18"/>
  </si>
  <si>
    <t>高校生</t>
    <rPh sb="0" eb="3">
      <t>コウコウセイ</t>
    </rPh>
    <phoneticPr fontId="18"/>
  </si>
  <si>
    <t>ジュニアから移行</t>
    <rPh sb="6" eb="8">
      <t>イコウ</t>
    </rPh>
    <phoneticPr fontId="18"/>
  </si>
  <si>
    <t>ー</t>
    <phoneticPr fontId="18"/>
  </si>
  <si>
    <t>審判資格</t>
    <rPh sb="0" eb="2">
      <t>シンパン</t>
    </rPh>
    <rPh sb="2" eb="4">
      <t>シカク</t>
    </rPh>
    <phoneticPr fontId="18"/>
  </si>
  <si>
    <t>新規・更新</t>
    <rPh sb="0" eb="2">
      <t>シンキ</t>
    </rPh>
    <rPh sb="3" eb="5">
      <t>コウシン</t>
    </rPh>
    <phoneticPr fontId="18"/>
  </si>
  <si>
    <t>県連申請料</t>
    <rPh sb="0" eb="2">
      <t>ケンレン</t>
    </rPh>
    <rPh sb="2" eb="5">
      <t>シンセイリョウ</t>
    </rPh>
    <phoneticPr fontId="18"/>
  </si>
  <si>
    <t>県連申請料合計</t>
    <rPh sb="0" eb="2">
      <t>ケンレン</t>
    </rPh>
    <rPh sb="2" eb="5">
      <t>シンセイリョウ</t>
    </rPh>
    <rPh sb="5" eb="7">
      <t>ゴウケイ</t>
    </rPh>
    <phoneticPr fontId="18"/>
  </si>
  <si>
    <t>JSTA21000000</t>
    <phoneticPr fontId="18"/>
  </si>
  <si>
    <t>ナガノ　シンパン</t>
    <phoneticPr fontId="18"/>
  </si>
  <si>
    <t>2級審判員</t>
  </si>
  <si>
    <t>支部名</t>
    <rPh sb="0" eb="3">
      <t>シブメイ</t>
    </rPh>
    <phoneticPr fontId="18"/>
  </si>
  <si>
    <t>支部名を入力</t>
    <rPh sb="0" eb="3">
      <t>シブメイ</t>
    </rPh>
    <rPh sb="4" eb="6">
      <t>ニュウリョク</t>
    </rPh>
    <phoneticPr fontId="18"/>
  </si>
  <si>
    <t>講習会実施日</t>
    <rPh sb="0" eb="3">
      <t>コウシュウカイ</t>
    </rPh>
    <rPh sb="3" eb="6">
      <t>ジッシビ</t>
    </rPh>
    <phoneticPr fontId="18"/>
  </si>
  <si>
    <t>実施日を入力</t>
    <rPh sb="0" eb="3">
      <t>ジッシビ</t>
    </rPh>
    <rPh sb="4" eb="6">
      <t>ニュウリョク</t>
    </rPh>
    <phoneticPr fontId="18"/>
  </si>
  <si>
    <t>講師</t>
    <rPh sb="0" eb="2">
      <t>コウシ</t>
    </rPh>
    <phoneticPr fontId="18"/>
  </si>
  <si>
    <t>講師名を入力</t>
    <rPh sb="0" eb="3">
      <t>コウシメイ</t>
    </rPh>
    <rPh sb="4" eb="6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</si>
</sst>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0" xfId="0" applyFont="1">
      <alignment vertical="center"/>
    </xf>
    <xf numFmtId="0" fontId="0" fillId="33" borderId="0" xfId="0" applyFill="1" applyAlignment="1">
      <alignment horizontal="left" vertical="center"/>
    </xf>
    <xf numFmtId="0" fontId="0" fillId="33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171450</xdr:rowOff>
    </xdr:from>
    <xdr:to>
      <xdr:col>1</xdr:col>
      <xdr:colOff>161925</xdr:colOff>
      <xdr:row>6</xdr:row>
      <xdr:rowOff>209549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BF4CD98-F7BC-470C-8454-18B1AAD6F3A2}"/>
            </a:ext>
          </a:extLst>
        </xdr:cNvPr>
        <xdr:cNvSpPr/>
      </xdr:nvSpPr>
      <xdr:spPr>
        <a:xfrm>
          <a:off x="19050" y="857250"/>
          <a:ext cx="1333500" cy="723899"/>
        </a:xfrm>
        <a:prstGeom prst="wedgeRoundRectCallout">
          <a:avLst>
            <a:gd name="adj1" fmla="val -18005"/>
            <a:gd name="adj2" fmla="val -91837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JSTA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で始まる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会員番号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19050</xdr:colOff>
      <xdr:row>3</xdr:row>
      <xdr:rowOff>171450</xdr:rowOff>
    </xdr:from>
    <xdr:to>
      <xdr:col>3</xdr:col>
      <xdr:colOff>161925</xdr:colOff>
      <xdr:row>6</xdr:row>
      <xdr:rowOff>209549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5F9D6C5-285F-497E-A1E2-6F4113BCCA76}"/>
            </a:ext>
          </a:extLst>
        </xdr:cNvPr>
        <xdr:cNvSpPr/>
      </xdr:nvSpPr>
      <xdr:spPr>
        <a:xfrm>
          <a:off x="2400300" y="857250"/>
          <a:ext cx="1333500" cy="723899"/>
        </a:xfrm>
        <a:prstGeom prst="wedgeRoundRectCallout">
          <a:avLst>
            <a:gd name="adj1" fmla="val -18005"/>
            <a:gd name="adj2" fmla="val -91837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氏名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カナ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2</xdr:col>
      <xdr:colOff>142875</xdr:colOff>
      <xdr:row>13</xdr:row>
      <xdr:rowOff>95250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1D6B0C0-1753-4E7B-8A69-C5AF94BEDFD3}"/>
            </a:ext>
          </a:extLst>
        </xdr:cNvPr>
        <xdr:cNvSpPr/>
      </xdr:nvSpPr>
      <xdr:spPr>
        <a:xfrm>
          <a:off x="19050" y="1809750"/>
          <a:ext cx="2495550" cy="1195388"/>
        </a:xfrm>
        <a:prstGeom prst="wedgeRoundRectCallout">
          <a:avLst>
            <a:gd name="adj1" fmla="val 15075"/>
            <a:gd name="adj2" fmla="val -164952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審判資格を選択すると自動入力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：ジュニア審判員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828675</xdr:colOff>
      <xdr:row>8</xdr:row>
      <xdr:rowOff>9524</xdr:rowOff>
    </xdr:from>
    <xdr:to>
      <xdr:col>3</xdr:col>
      <xdr:colOff>1171575</xdr:colOff>
      <xdr:row>13</xdr:row>
      <xdr:rowOff>80961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9718D42-2B00-4515-93C8-D7F79D816E24}"/>
            </a:ext>
          </a:extLst>
        </xdr:cNvPr>
        <xdr:cNvSpPr/>
      </xdr:nvSpPr>
      <xdr:spPr>
        <a:xfrm>
          <a:off x="3200400" y="1800224"/>
          <a:ext cx="1528763" cy="1190625"/>
        </a:xfrm>
        <a:prstGeom prst="wedgeRoundRectCallout">
          <a:avLst>
            <a:gd name="adj1" fmla="val 15075"/>
            <a:gd name="adj2" fmla="val -160152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以下から選択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ジュニア審判員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級審判員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266701</xdr:colOff>
      <xdr:row>13</xdr:row>
      <xdr:rowOff>209550</xdr:rowOff>
    </xdr:from>
    <xdr:to>
      <xdr:col>5</xdr:col>
      <xdr:colOff>447676</xdr:colOff>
      <xdr:row>19</xdr:row>
      <xdr:rowOff>19050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AE592F2-B94D-4D06-A303-3F86C385040B}"/>
            </a:ext>
          </a:extLst>
        </xdr:cNvPr>
        <xdr:cNvSpPr/>
      </xdr:nvSpPr>
      <xdr:spPr>
        <a:xfrm>
          <a:off x="2638426" y="3119438"/>
          <a:ext cx="3748088" cy="1152525"/>
        </a:xfrm>
        <a:prstGeom prst="wedgeRoundRectCallout">
          <a:avLst>
            <a:gd name="adj1" fmla="val 17613"/>
            <a:gd name="adj2" fmla="val -277349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以下から選択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審判資格選択後に設定可能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級審判員：新規、更新、高校生、ジュニアから移行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ジュニア審判員：ー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級審判員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：新規、更新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1028699</xdr:colOff>
      <xdr:row>4</xdr:row>
      <xdr:rowOff>157163</xdr:rowOff>
    </xdr:from>
    <xdr:to>
      <xdr:col>8</xdr:col>
      <xdr:colOff>1171575</xdr:colOff>
      <xdr:row>8</xdr:row>
      <xdr:rowOff>157163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A93F5E2-91FA-4355-8909-A75092CC6897}"/>
            </a:ext>
          </a:extLst>
        </xdr:cNvPr>
        <xdr:cNvSpPr/>
      </xdr:nvSpPr>
      <xdr:spPr>
        <a:xfrm>
          <a:off x="9348787" y="1052513"/>
          <a:ext cx="1328738" cy="895350"/>
        </a:xfrm>
        <a:prstGeom prst="wedgeRoundRectCallout">
          <a:avLst>
            <a:gd name="adj1" fmla="val 7085"/>
            <a:gd name="adj2" fmla="val -88352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支部名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講習会実施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講師名を入力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zoomScaleNormal="100" workbookViewId="0"/>
  </sheetViews>
  <sheetFormatPr defaultRowHeight="17.649999999999999" x14ac:dyDescent="0.7"/>
  <cols>
    <col min="1" max="1" width="15.5625" customWidth="1"/>
    <col min="2" max="2" width="15.5625" style="1" customWidth="1"/>
    <col min="3" max="3" width="15.5625" customWidth="1"/>
    <col min="4" max="7" width="15.625" customWidth="1"/>
    <col min="8" max="9" width="15.5625" customWidth="1"/>
  </cols>
  <sheetData>
    <row r="1" spans="1:9" x14ac:dyDescent="0.7">
      <c r="A1" t="s">
        <v>0</v>
      </c>
      <c r="B1" s="1" t="s">
        <v>1</v>
      </c>
      <c r="C1" t="s">
        <v>2</v>
      </c>
      <c r="D1" t="s">
        <v>11</v>
      </c>
      <c r="E1" t="s">
        <v>12</v>
      </c>
      <c r="F1" t="s">
        <v>13</v>
      </c>
      <c r="G1" t="s">
        <v>14</v>
      </c>
      <c r="H1" s="2" t="s">
        <v>18</v>
      </c>
      <c r="I1" s="3" t="s">
        <v>19</v>
      </c>
    </row>
    <row r="2" spans="1:9" x14ac:dyDescent="0.7">
      <c r="A2" t="s">
        <v>15</v>
      </c>
      <c r="B2" s="1" cm="1">
        <f t="array" ref="B2">IF(D2="", "", _xlfn.IFS(D2="1級審判員",1, D2="2級審判員",2,D2="ジュニア審判員",3))</f>
        <v>2</v>
      </c>
      <c r="C2" t="s">
        <v>16</v>
      </c>
      <c r="D2" t="s">
        <v>17</v>
      </c>
      <c r="E2" t="s">
        <v>6</v>
      </c>
      <c r="F2" cm="1">
        <f t="array" ref="F2">IF(OR(D2="", E2=""), 0, _xlfn.IFS(AND(D2="2級審判員",E2="新規"),4000,AND(D2="2級審判員",OR(E2="更新",E2="高校生")),3000,AND(OR(E2="ジュニアから移行",E2="ー")),1000,AND(D2="1級審判員",E2="新規"),6500,AND(D2="1級審判員",E2="更新"),5500))</f>
        <v>4000</v>
      </c>
      <c r="G2">
        <f>SUM(F2:F1000)</f>
        <v>4000</v>
      </c>
      <c r="H2" s="2" t="s">
        <v>20</v>
      </c>
      <c r="I2" s="4" t="s">
        <v>21</v>
      </c>
    </row>
    <row r="3" spans="1:9" x14ac:dyDescent="0.7">
      <c r="B3" s="1" t="str" cm="1">
        <f t="array" ref="B3">IF(D3="", "", _xlfn.IFS(D3="1級審判員",1, D3="2級審判員",2,D3="ジュニア審判員",3))</f>
        <v/>
      </c>
      <c r="F3" cm="1">
        <f t="array" ref="F3">IF(OR(D3="", E3=""), 0, _xlfn.IFS(AND(D3="2級審判員",E3="新規"),4000,AND(D3="2級審判員",OR(E3="更新",E3="高校生")),3000,AND(OR(E3="ジュニアから移行",E3="ー")),1000,AND(D3="1級審判員",E3="新規"),6500,AND(D3="1級審判員",E3="更新"),5500))</f>
        <v>0</v>
      </c>
      <c r="H3" s="2" t="s">
        <v>22</v>
      </c>
      <c r="I3" s="4" t="s">
        <v>23</v>
      </c>
    </row>
    <row r="4" spans="1:9" x14ac:dyDescent="0.7">
      <c r="B4" s="1" t="str" cm="1">
        <f t="array" ref="B4">IF(D4="", "", _xlfn.IFS(D4="1級審判員",1, D4="2級審判員",2,D4="ジュニア審判員",3))</f>
        <v/>
      </c>
      <c r="F4" cm="1">
        <f t="array" ref="F4">IF(OR(D4="", E4=""), 0, _xlfn.IFS(AND(D4="2級審判員",E4="新規"),4000,AND(D4="2級審判員",OR(E4="更新",E4="高校生")),3000,AND(OR(E4="ジュニアから移行",E4="ー")),1000,AND(D4="1級審判員",E4="新規"),6500,AND(D4="1級審判員",E4="更新"),5500))</f>
        <v>0</v>
      </c>
    </row>
    <row r="5" spans="1:9" x14ac:dyDescent="0.7">
      <c r="B5" s="1" t="str" cm="1">
        <f t="array" ref="B5">IF(D5="", "", _xlfn.IFS(D5="1級審判員",1, D5="2級審判員",2,D5="ジュニア審判員",3))</f>
        <v/>
      </c>
      <c r="F5" cm="1">
        <f t="array" ref="F5">IF(OR(D5="", E5=""), 0, _xlfn.IFS(AND(D5="2級審判員",E5="新規"),4000,AND(D5="2級審判員",OR(E5="更新",E5="高校生")),3000,AND(OR(E5="ジュニアから移行",E5="ー")),1000,AND(D5="1級審判員",E5="新規"),6500,AND(D5="1級審判員",E5="更新"),5500))</f>
        <v>0</v>
      </c>
    </row>
    <row r="6" spans="1:9" x14ac:dyDescent="0.7">
      <c r="B6" s="1" t="str" cm="1">
        <f t="array" ref="B6">IF(D6="", "", _xlfn.IFS(D6="1級審判員",1, D6="2級審判員",2,D6="ジュニア審判員",3))</f>
        <v/>
      </c>
      <c r="F6" cm="1">
        <f t="array" ref="F6">IF(OR(D6="", E6=""), 0, _xlfn.IFS(AND(D6="2級審判員",E6="新規"),4000,AND(D6="2級審判員",OR(E6="更新",E6="高校生")),3000,AND(OR(E6="ジュニアから移行",E6="ー")),1000,AND(D6="1級審判員",E6="新規"),6500,AND(D6="1級審判員",E6="更新"),5500))</f>
        <v>0</v>
      </c>
    </row>
    <row r="7" spans="1:9" x14ac:dyDescent="0.7">
      <c r="B7" s="1" t="str" cm="1">
        <f t="array" ref="B7">IF(D7="", "", _xlfn.IFS(D7="1級審判員",1, D7="2級審判員",2,D7="ジュニア審判員",3))</f>
        <v/>
      </c>
      <c r="F7" cm="1">
        <f t="array" ref="F7">IF(OR(D7="", E7=""), 0, _xlfn.IFS(AND(D7="2級審判員",E7="新規"),4000,AND(D7="2級審判員",OR(E7="更新",E7="高校生")),3000,AND(OR(E7="ジュニアから移行",E7="ー")),1000,AND(D7="1級審判員",E7="新規"),6500,AND(D7="1級審判員",E7="更新"),5500))</f>
        <v>0</v>
      </c>
    </row>
    <row r="8" spans="1:9" x14ac:dyDescent="0.7">
      <c r="B8" s="1" t="str" cm="1">
        <f t="array" ref="B8">IF(D8="", "", _xlfn.IFS(D8="1級審判員",1, D8="2級審判員",2,D8="ジュニア審判員",3))</f>
        <v/>
      </c>
      <c r="F8" cm="1">
        <f t="array" ref="F8">IF(OR(D8="", E8=""), 0, _xlfn.IFS(AND(D8="2級審判員",E8="新規"),4000,AND(D8="2級審判員",OR(E8="更新",E8="高校生")),3000,AND(OR(E8="ジュニアから移行",E8="ー")),1000,AND(D8="1級審判員",E8="新規"),6500,AND(D8="1級審判員",E8="更新"),5500))</f>
        <v>0</v>
      </c>
    </row>
    <row r="9" spans="1:9" x14ac:dyDescent="0.7">
      <c r="B9" s="1" t="str" cm="1">
        <f t="array" ref="B9">IF(D9="", "", _xlfn.IFS(D9="1級審判員",1, D9="2級審判員",2,D9="ジュニア審判員",3))</f>
        <v/>
      </c>
      <c r="F9" cm="1">
        <f t="array" ref="F9">IF(OR(D9="", E9=""), 0, _xlfn.IFS(AND(D9="2級審判員",E9="新規"),4000,AND(D9="2級審判員",OR(E9="更新",E9="高校生")),3000,AND(OR(E9="ジュニアから移行",E9="ー")),1000,AND(D9="1級審判員",E9="新規"),6500,AND(D9="1級審判員",E9="更新"),5500))</f>
        <v>0</v>
      </c>
    </row>
    <row r="10" spans="1:9" x14ac:dyDescent="0.7">
      <c r="B10" s="1" t="str" cm="1">
        <f t="array" ref="B10">IF(D10="", "", _xlfn.IFS(D10="1級審判員",1, D10="2級審判員",2,D10="ジュニア審判員",3))</f>
        <v/>
      </c>
      <c r="F10" cm="1">
        <f t="array" ref="F10">IF(OR(D10="", E10=""), 0, _xlfn.IFS(AND(D10="2級審判員",E10="新規"),4000,AND(D10="2級審判員",OR(E10="更新",E10="高校生")),3000,AND(OR(E10="ジュニアから移行",E10="ー")),1000,AND(D10="1級審判員",E10="新規"),6500,AND(D10="1級審判員",E10="更新"),5500))</f>
        <v>0</v>
      </c>
    </row>
    <row r="11" spans="1:9" x14ac:dyDescent="0.7">
      <c r="B11" s="1" t="str" cm="1">
        <f t="array" ref="B11">IF(D11="", "", _xlfn.IFS(D11="1級審判員",1, D11="2級審判員",2,D11="ジュニア審判員",3))</f>
        <v/>
      </c>
      <c r="F11" cm="1">
        <f t="array" ref="F11">IF(OR(D11="", E11=""), 0, _xlfn.IFS(AND(D11="2級審判員",E11="新規"),4000,AND(D11="2級審判員",OR(E11="更新",E11="高校生")),3000,AND(OR(E11="ジュニアから移行",E11="ー")),1000,AND(D11="1級審判員",E11="新規"),6500,AND(D11="1級審判員",E11="更新"),5500))</f>
        <v>0</v>
      </c>
    </row>
    <row r="12" spans="1:9" x14ac:dyDescent="0.7">
      <c r="B12" s="1" t="str" cm="1">
        <f t="array" ref="B12">IF(D12="", "", _xlfn.IFS(D12="1級審判員",1, D12="2級審判員",2,D12="ジュニア審判員",3))</f>
        <v/>
      </c>
      <c r="F12" cm="1">
        <f t="array" ref="F12">IF(OR(D12="", E12=""), 0, _xlfn.IFS(AND(D12="2級審判員",E12="新規"),4000,AND(D12="2級審判員",OR(E12="更新",E12="高校生")),3000,AND(OR(E12="ジュニアから移行",E12="ー")),1000,AND(D12="1級審判員",E12="新規"),6500,AND(D12="1級審判員",E12="更新"),5500))</f>
        <v>0</v>
      </c>
    </row>
    <row r="13" spans="1:9" x14ac:dyDescent="0.7">
      <c r="B13" s="1" t="str" cm="1">
        <f t="array" ref="B13">IF(D13="", "", _xlfn.IFS(D13="1級審判員",1, D13="2級審判員",2,D13="ジュニア審判員",3))</f>
        <v/>
      </c>
      <c r="F13" cm="1">
        <f t="array" ref="F13">IF(OR(D13="", E13=""), 0, _xlfn.IFS(AND(D13="2級審判員",E13="新規"),4000,AND(D13="2級審判員",OR(E13="更新",E13="高校生")),3000,AND(OR(E13="ジュニアから移行",E13="ー")),1000,AND(D13="1級審判員",E13="新規"),6500,AND(D13="1級審判員",E13="更新"),5500))</f>
        <v>0</v>
      </c>
    </row>
    <row r="14" spans="1:9" x14ac:dyDescent="0.7">
      <c r="B14" s="1" t="str" cm="1">
        <f t="array" ref="B14">IF(D14="", "", _xlfn.IFS(D14="1級審判員",1, D14="2級審判員",2,D14="ジュニア審判員",3))</f>
        <v/>
      </c>
      <c r="F14" cm="1">
        <f t="array" ref="F14">IF(OR(D14="", E14=""), 0, _xlfn.IFS(AND(D14="2級審判員",E14="新規"),4000,AND(D14="2級審判員",OR(E14="更新",E14="高校生")),3000,AND(OR(E14="ジュニアから移行",E14="ー")),1000,AND(D14="1級審判員",E14="新規"),6500,AND(D14="1級審判員",E14="更新"),5500))</f>
        <v>0</v>
      </c>
    </row>
    <row r="15" spans="1:9" x14ac:dyDescent="0.7">
      <c r="B15" s="1" t="str" cm="1">
        <f t="array" ref="B15">IF(D15="", "", _xlfn.IFS(D15="1級審判員",1, D15="2級審判員",2,D15="ジュニア審判員",3))</f>
        <v/>
      </c>
      <c r="F15" cm="1">
        <f t="array" ref="F15">IF(OR(D15="", E15=""), 0, _xlfn.IFS(AND(D15="2級審判員",E15="新規"),4000,AND(D15="2級審判員",OR(E15="更新",E15="高校生")),3000,AND(OR(E15="ジュニアから移行",E15="ー")),1000,AND(D15="1級審判員",E15="新規"),6500,AND(D15="1級審判員",E15="更新"),5500))</f>
        <v>0</v>
      </c>
    </row>
    <row r="16" spans="1:9" x14ac:dyDescent="0.7">
      <c r="B16" s="1" t="str" cm="1">
        <f t="array" ref="B16">IF(D16="", "", _xlfn.IFS(D16="1級審判員",1, D16="2級審判員",2,D16="ジュニア審判員",3))</f>
        <v/>
      </c>
      <c r="F16" cm="1">
        <f t="array" ref="F16">IF(OR(D16="", E16=""), 0, _xlfn.IFS(AND(D16="2級審判員",E16="新規"),4000,AND(D16="2級審判員",OR(E16="更新",E16="高校生")),3000,AND(OR(E16="ジュニアから移行",E16="ー")),1000,AND(D16="1級審判員",E16="新規"),6500,AND(D16="1級審判員",E16="更新"),5500))</f>
        <v>0</v>
      </c>
    </row>
    <row r="17" spans="2:6" x14ac:dyDescent="0.7">
      <c r="B17" s="1" t="str" cm="1">
        <f t="array" ref="B17">IF(D17="", "", _xlfn.IFS(D17="1級審判員",1, D17="2級審判員",2,D17="ジュニア審判員",3))</f>
        <v/>
      </c>
      <c r="F17" cm="1">
        <f t="array" ref="F17">IF(OR(D17="", E17=""), 0, _xlfn.IFS(AND(D17="2級審判員",E17="新規"),4000,AND(D17="2級審判員",OR(E17="更新",E17="高校生")),3000,AND(OR(E17="ジュニアから移行",E17="ー")),1000,AND(D17="1級審判員",E17="新規"),6500,AND(D17="1級審判員",E17="更新"),5500))</f>
        <v>0</v>
      </c>
    </row>
    <row r="18" spans="2:6" x14ac:dyDescent="0.7">
      <c r="B18" s="1" t="str" cm="1">
        <f t="array" ref="B18">IF(D18="", "", _xlfn.IFS(D18="1級審判員",1, D18="2級審判員",2,D18="ジュニア審判員",3))</f>
        <v/>
      </c>
      <c r="F18" cm="1">
        <f t="array" ref="F18">IF(OR(D18="", E18=""), 0, _xlfn.IFS(AND(D18="2級審判員",E18="新規"),4000,AND(D18="2級審判員",OR(E18="更新",E18="高校生")),3000,AND(OR(E18="ジュニアから移行",E18="ー")),1000,AND(D18="1級審判員",E18="新規"),6500,AND(D18="1級審判員",E18="更新"),5500))</f>
        <v>0</v>
      </c>
    </row>
    <row r="19" spans="2:6" x14ac:dyDescent="0.7">
      <c r="B19" s="1" t="str" cm="1">
        <f t="array" ref="B19">IF(D19="", "", _xlfn.IFS(D19="1級審判員",1, D19="2級審判員",2,D19="ジュニア審判員",3))</f>
        <v/>
      </c>
      <c r="F19" cm="1">
        <f t="array" ref="F19">IF(OR(D19="", E19=""), 0, _xlfn.IFS(AND(D19="2級審判員",E19="新規"),4000,AND(D19="2級審判員",OR(E19="更新",E19="高校生")),3000,AND(OR(E19="ジュニアから移行",E19="ー")),1000,AND(D19="1級審判員",E19="新規"),6500,AND(D19="1級審判員",E19="更新"),5500))</f>
        <v>0</v>
      </c>
    </row>
    <row r="20" spans="2:6" x14ac:dyDescent="0.7">
      <c r="B20" s="1" t="str" cm="1">
        <f t="array" ref="B20">IF(D20="", "", _xlfn.IFS(D20="1級審判員",1, D20="2級審判員",2,D20="ジュニア審判員",3))</f>
        <v/>
      </c>
      <c r="F20" cm="1">
        <f t="array" ref="F20">IF(OR(D20="", E20=""), 0, _xlfn.IFS(AND(D20="2級審判員",E20="新規"),4000,AND(D20="2級審判員",OR(E20="更新",E20="高校生")),3000,AND(OR(E20="ジュニアから移行",E20="ー")),1000,AND(D20="1級審判員",E20="新規"),6500,AND(D20="1級審判員",E20="更新"),5500))</f>
        <v>0</v>
      </c>
    </row>
    <row r="21" spans="2:6" x14ac:dyDescent="0.7">
      <c r="B21" s="1" t="str" cm="1">
        <f t="array" ref="B21">IF(D21="", "", _xlfn.IFS(D21="1級審判員",1, D21="2級審判員",2,D21="ジュニア審判員",3))</f>
        <v/>
      </c>
      <c r="F21" cm="1">
        <f t="array" ref="F21">IF(OR(D21="", E21=""), 0, _xlfn.IFS(AND(D21="2級審判員",E21="新規"),4000,AND(D21="2級審判員",OR(E21="更新",E21="高校生")),3000,AND(OR(E21="ジュニアから移行",E21="ー")),1000,AND(D21="1級審判員",E21="新規"),6500,AND(D21="1級審判員",E21="更新"),5500))</f>
        <v>0</v>
      </c>
    </row>
    <row r="22" spans="2:6" x14ac:dyDescent="0.7">
      <c r="B22" s="1" t="str" cm="1">
        <f t="array" ref="B22">IF(D22="", "", _xlfn.IFS(D22="1級審判員",1, D22="2級審判員",2,D22="ジュニア審判員",3))</f>
        <v/>
      </c>
      <c r="F22" cm="1">
        <f t="array" ref="F22">IF(OR(D22="", E22=""), 0, _xlfn.IFS(AND(D22="2級審判員",E22="新規"),4000,AND(D22="2級審判員",OR(E22="更新",E22="高校生")),3000,AND(OR(E22="ジュニアから移行",E22="ー")),1000,AND(D22="1級審判員",E22="新規"),6500,AND(D22="1級審判員",E22="更新"),5500))</f>
        <v>0</v>
      </c>
    </row>
    <row r="23" spans="2:6" x14ac:dyDescent="0.7">
      <c r="B23" s="1" t="str" cm="1">
        <f t="array" ref="B23">IF(D23="", "", _xlfn.IFS(D23="1級審判員",1, D23="2級審判員",2,D23="ジュニア審判員",3))</f>
        <v/>
      </c>
      <c r="F23" cm="1">
        <f t="array" ref="F23">IF(OR(D23="", E23=""), 0, _xlfn.IFS(AND(D23="2級審判員",E23="新規"),4000,AND(D23="2級審判員",OR(E23="更新",E23="高校生")),3000,AND(OR(E23="ジュニアから移行",E23="ー")),1000,AND(D23="1級審判員",E23="新規"),6500,AND(D23="1級審判員",E23="更新"),5500))</f>
        <v>0</v>
      </c>
    </row>
    <row r="24" spans="2:6" x14ac:dyDescent="0.7">
      <c r="B24" s="1" t="str" cm="1">
        <f t="array" ref="B24">IF(D24="", "", _xlfn.IFS(D24="1級審判員",1, D24="2級審判員",2,D24="ジュニア審判員",3))</f>
        <v/>
      </c>
      <c r="F24" cm="1">
        <f t="array" ref="F24">IF(OR(D24="", E24=""), 0, _xlfn.IFS(AND(D24="2級審判員",E24="新規"),4000,AND(D24="2級審判員",OR(E24="更新",E24="高校生")),3000,AND(OR(E24="ジュニアから移行",E24="ー")),1000,AND(D24="1級審判員",E24="新規"),6500,AND(D24="1級審判員",E24="更新"),5500))</f>
        <v>0</v>
      </c>
    </row>
    <row r="25" spans="2:6" x14ac:dyDescent="0.7">
      <c r="B25" s="1" t="str" cm="1">
        <f t="array" ref="B25">IF(D25="", "", _xlfn.IFS(D25="1級審判員",1, D25="2級審判員",2,D25="ジュニア審判員",3))</f>
        <v/>
      </c>
      <c r="F25" cm="1">
        <f t="array" ref="F25">IF(OR(D25="", E25=""), 0, _xlfn.IFS(AND(D25="2級審判員",E25="新規"),4000,AND(D25="2級審判員",OR(E25="更新",E25="高校生")),3000,AND(OR(E25="ジュニアから移行",E25="ー")),1000,AND(D25="1級審判員",E25="新規"),6500,AND(D25="1級審判員",E25="更新"),5500))</f>
        <v>0</v>
      </c>
    </row>
    <row r="26" spans="2:6" x14ac:dyDescent="0.7">
      <c r="B26" s="1" t="str" cm="1">
        <f t="array" ref="B26">IF(D26="", "", _xlfn.IFS(D26="1級審判員",1, D26="2級審判員",2,D26="ジュニア審判員",3))</f>
        <v/>
      </c>
      <c r="F26" cm="1">
        <f t="array" ref="F26">IF(OR(D26="", E26=""), 0, _xlfn.IFS(AND(D26="2級審判員",E26="新規"),4000,AND(D26="2級審判員",OR(E26="更新",E26="高校生")),3000,AND(OR(E26="ジュニアから移行",E26="ー")),1000,AND(D26="1級審判員",E26="新規"),6500,AND(D26="1級審判員",E26="更新"),5500))</f>
        <v>0</v>
      </c>
    </row>
    <row r="27" spans="2:6" x14ac:dyDescent="0.7">
      <c r="B27" s="1" t="str" cm="1">
        <f t="array" ref="B27">IF(D27="", "", _xlfn.IFS(D27="1級審判員",1, D27="2級審判員",2,D27="ジュニア審判員",3))</f>
        <v/>
      </c>
      <c r="F27" cm="1">
        <f t="array" ref="F27">IF(OR(D27="", E27=""), 0, _xlfn.IFS(AND(D27="2級審判員",E27="新規"),4000,AND(D27="2級審判員",OR(E27="更新",E27="高校生")),3000,AND(OR(E27="ジュニアから移行",E27="ー")),1000,AND(D27="1級審判員",E27="新規"),6500,AND(D27="1級審判員",E27="更新"),5500))</f>
        <v>0</v>
      </c>
    </row>
    <row r="28" spans="2:6" x14ac:dyDescent="0.7">
      <c r="B28" s="1" t="str" cm="1">
        <f t="array" ref="B28">IF(D28="", "", _xlfn.IFS(D28="1級審判員",1, D28="2級審判員",2,D28="ジュニア審判員",3))</f>
        <v/>
      </c>
      <c r="F28" cm="1">
        <f t="array" ref="F28">IF(OR(D28="", E28=""), 0, _xlfn.IFS(AND(D28="2級審判員",E28="新規"),4000,AND(D28="2級審判員",OR(E28="更新",E28="高校生")),3000,AND(OR(E28="ジュニアから移行",E28="ー")),1000,AND(D28="1級審判員",E28="新規"),6500,AND(D28="1級審判員",E28="更新"),5500))</f>
        <v>0</v>
      </c>
    </row>
    <row r="29" spans="2:6" x14ac:dyDescent="0.7">
      <c r="B29" s="1" t="str" cm="1">
        <f t="array" ref="B29">IF(D29="", "", _xlfn.IFS(D29="1級審判員",1, D29="2級審判員",2,D29="ジュニア審判員",3))</f>
        <v/>
      </c>
      <c r="F29" cm="1">
        <f t="array" ref="F29">IF(OR(D29="", E29=""), 0, _xlfn.IFS(AND(D29="2級審判員",E29="新規"),4000,AND(D29="2級審判員",OR(E29="更新",E29="高校生")),3000,AND(OR(E29="ジュニアから移行",E29="ー")),1000,AND(D29="1級審判員",E29="新規"),6500,AND(D29="1級審判員",E29="更新"),5500))</f>
        <v>0</v>
      </c>
    </row>
    <row r="30" spans="2:6" x14ac:dyDescent="0.7">
      <c r="B30" s="1" t="str" cm="1">
        <f t="array" ref="B30">IF(D30="", "", _xlfn.IFS(D30="1級審判員",1, D30="2級審判員",2,D30="ジュニア審判員",3))</f>
        <v/>
      </c>
      <c r="F30" cm="1">
        <f t="array" ref="F30">IF(OR(D30="", E30=""), 0, _xlfn.IFS(AND(D30="2級審判員",E30="新規"),4000,AND(D30="2級審判員",OR(E30="更新",E30="高校生")),3000,AND(OR(E30="ジュニアから移行",E30="ー")),1000,AND(D30="1級審判員",E30="新規"),6500,AND(D30="1級審判員",E30="更新"),5500))</f>
        <v>0</v>
      </c>
    </row>
    <row r="31" spans="2:6" x14ac:dyDescent="0.7">
      <c r="B31" s="1" t="str" cm="1">
        <f t="array" ref="B31">IF(D31="", "", _xlfn.IFS(D31="1級審判員",1, D31="2級審判員",2,D31="ジュニア審判員",3))</f>
        <v/>
      </c>
      <c r="F31" cm="1">
        <f t="array" ref="F31">IF(OR(D31="", E31=""), 0, _xlfn.IFS(AND(D31="2級審判員",E31="新規"),4000,AND(D31="2級審判員",OR(E31="更新",E31="高校生")),3000,AND(OR(E31="ジュニアから移行",E31="ー")),1000,AND(D31="1級審判員",E31="新規"),6500,AND(D31="1級審判員",E31="更新"),5500))</f>
        <v>0</v>
      </c>
    </row>
    <row r="32" spans="2:6" x14ac:dyDescent="0.7">
      <c r="B32" s="1" t="str" cm="1">
        <f t="array" ref="B32">IF(D32="", "", _xlfn.IFS(D32="1級審判員",1, D32="2級審判員",2,D32="ジュニア審判員",3))</f>
        <v/>
      </c>
      <c r="F32" cm="1">
        <f t="array" ref="F32">IF(OR(D32="", E32=""), 0, _xlfn.IFS(AND(D32="2級審判員",E32="新規"),4000,AND(D32="2級審判員",OR(E32="更新",E32="高校生")),3000,AND(OR(E32="ジュニアから移行",E32="ー")),1000,AND(D32="1級審判員",E32="新規"),6500,AND(D32="1級審判員",E32="更新"),5500))</f>
        <v>0</v>
      </c>
    </row>
    <row r="33" spans="2:6" x14ac:dyDescent="0.7">
      <c r="B33" s="1" t="str" cm="1">
        <f t="array" ref="B33">IF(D33="", "", _xlfn.IFS(D33="1級審判員",1, D33="2級審判員",2,D33="ジュニア審判員",3))</f>
        <v/>
      </c>
      <c r="F33" cm="1">
        <f t="array" ref="F33">IF(OR(D33="", E33=""), 0, _xlfn.IFS(AND(D33="2級審判員",E33="新規"),4000,AND(D33="2級審判員",OR(E33="更新",E33="高校生")),3000,AND(OR(E33="ジュニアから移行",E33="ー")),1000,AND(D33="1級審判員",E33="新規"),6500,AND(D33="1級審判員",E33="更新"),5500))</f>
        <v>0</v>
      </c>
    </row>
    <row r="34" spans="2:6" x14ac:dyDescent="0.7">
      <c r="B34" s="1" t="str" cm="1">
        <f t="array" ref="B34">IF(D34="", "", _xlfn.IFS(D34="1級審判員",1, D34="2級審判員",2,D34="ジュニア審判員",3))</f>
        <v/>
      </c>
      <c r="F34" cm="1">
        <f t="array" ref="F34">IF(OR(D34="", E34=""), 0, _xlfn.IFS(AND(D34="2級審判員",E34="新規"),4000,AND(D34="2級審判員",OR(E34="更新",E34="高校生")),3000,AND(OR(E34="ジュニアから移行",E34="ー")),1000,AND(D34="1級審判員",E34="新規"),6500,AND(D34="1級審判員",E34="更新"),5500))</f>
        <v>0</v>
      </c>
    </row>
    <row r="35" spans="2:6" x14ac:dyDescent="0.7">
      <c r="B35" s="1" t="str" cm="1">
        <f t="array" ref="B35">IF(D35="", "", _xlfn.IFS(D35="1級審判員",1, D35="2級審判員",2,D35="ジュニア審判員",3))</f>
        <v/>
      </c>
      <c r="F35" cm="1">
        <f t="array" ref="F35">IF(OR(D35="", E35=""), 0, _xlfn.IFS(AND(D35="2級審判員",E35="新規"),4000,AND(D35="2級審判員",OR(E35="更新",E35="高校生")),3000,AND(OR(E35="ジュニアから移行",E35="ー")),1000,AND(D35="1級審判員",E35="新規"),6500,AND(D35="1級審判員",E35="更新"),5500))</f>
        <v>0</v>
      </c>
    </row>
    <row r="36" spans="2:6" x14ac:dyDescent="0.7">
      <c r="B36" s="1" t="str" cm="1">
        <f t="array" ref="B36">IF(D36="", "", _xlfn.IFS(D36="1級審判員",1, D36="2級審判員",2,D36="ジュニア審判員",3))</f>
        <v/>
      </c>
      <c r="F36" cm="1">
        <f t="array" ref="F36">IF(OR(D36="", E36=""), 0, _xlfn.IFS(AND(D36="2級審判員",E36="新規"),4000,AND(D36="2級審判員",OR(E36="更新",E36="高校生")),3000,AND(OR(E36="ジュニアから移行",E36="ー")),1000,AND(D36="1級審判員",E36="新規"),6500,AND(D36="1級審判員",E36="更新"),5500))</f>
        <v>0</v>
      </c>
    </row>
    <row r="37" spans="2:6" x14ac:dyDescent="0.7">
      <c r="B37" s="1" t="str" cm="1">
        <f t="array" ref="B37">IF(D37="", "", _xlfn.IFS(D37="1級審判員",1, D37="2級審判員",2,D37="ジュニア審判員",3))</f>
        <v/>
      </c>
      <c r="F37" cm="1">
        <f t="array" ref="F37">IF(OR(D37="", E37=""), 0, _xlfn.IFS(AND(D37="2級審判員",E37="新規"),4000,AND(D37="2級審判員",OR(E37="更新",E37="高校生")),3000,AND(OR(E37="ジュニアから移行",E37="ー")),1000,AND(D37="1級審判員",E37="新規"),6500,AND(D37="1級審判員",E37="更新"),5500))</f>
        <v>0</v>
      </c>
    </row>
    <row r="38" spans="2:6" x14ac:dyDescent="0.7">
      <c r="B38" s="1" t="str" cm="1">
        <f t="array" ref="B38">IF(D38="", "", _xlfn.IFS(D38="1級審判員",1, D38="2級審判員",2,D38="ジュニア審判員",3))</f>
        <v/>
      </c>
      <c r="F38" cm="1">
        <f t="array" ref="F38">IF(OR(D38="", E38=""), 0, _xlfn.IFS(AND(D38="2級審判員",E38="新規"),4000,AND(D38="2級審判員",OR(E38="更新",E38="高校生")),3000,AND(OR(E38="ジュニアから移行",E38="ー")),1000,AND(D38="1級審判員",E38="新規"),6500,AND(D38="1級審判員",E38="更新"),5500))</f>
        <v>0</v>
      </c>
    </row>
    <row r="39" spans="2:6" x14ac:dyDescent="0.7">
      <c r="B39" s="1" t="str" cm="1">
        <f t="array" ref="B39">IF(D39="", "", _xlfn.IFS(D39="1級審判員",1, D39="2級審判員",2,D39="ジュニア審判員",3))</f>
        <v/>
      </c>
      <c r="F39" cm="1">
        <f t="array" ref="F39">IF(OR(D39="", E39=""), 0, _xlfn.IFS(AND(D39="2級審判員",E39="新規"),4000,AND(D39="2級審判員",OR(E39="更新",E39="高校生")),3000,AND(OR(E39="ジュニアから移行",E39="ー")),1000,AND(D39="1級審判員",E39="新規"),6500,AND(D39="1級審判員",E39="更新"),5500))</f>
        <v>0</v>
      </c>
    </row>
    <row r="40" spans="2:6" x14ac:dyDescent="0.7">
      <c r="B40" s="1" t="str" cm="1">
        <f t="array" ref="B40">IF(D40="", "", _xlfn.IFS(D40="1級審判員",1, D40="2級審判員",2,D40="ジュニア審判員",3))</f>
        <v/>
      </c>
      <c r="F40" cm="1">
        <f t="array" ref="F40">IF(OR(D40="", E40=""), 0, _xlfn.IFS(AND(D40="2級審判員",E40="新規"),4000,AND(D40="2級審判員",OR(E40="更新",E40="高校生")),3000,AND(OR(E40="ジュニアから移行",E40="ー")),1000,AND(D40="1級審判員",E40="新規"),6500,AND(D40="1級審判員",E40="更新"),5500))</f>
        <v>0</v>
      </c>
    </row>
    <row r="41" spans="2:6" x14ac:dyDescent="0.7">
      <c r="B41" s="1" t="str" cm="1">
        <f t="array" ref="B41">IF(D41="", "", _xlfn.IFS(D41="1級審判員",1, D41="2級審判員",2,D41="ジュニア審判員",3))</f>
        <v/>
      </c>
      <c r="F41" cm="1">
        <f t="array" ref="F41">IF(OR(D41="", E41=""), 0, _xlfn.IFS(AND(D41="2級審判員",E41="新規"),4000,AND(D41="2級審判員",OR(E41="更新",E41="高校生")),3000,AND(OR(E41="ジュニアから移行",E41="ー")),1000,AND(D41="1級審判員",E41="新規"),6500,AND(D41="1級審判員",E41="更新"),5500))</f>
        <v>0</v>
      </c>
    </row>
    <row r="42" spans="2:6" x14ac:dyDescent="0.7">
      <c r="B42" s="1" t="str" cm="1">
        <f t="array" ref="B42">IF(D42="", "", _xlfn.IFS(D42="1級審判員",1, D42="2級審判員",2,D42="ジュニア審判員",3))</f>
        <v/>
      </c>
      <c r="F42" cm="1">
        <f t="array" ref="F42">IF(OR(D42="", E42=""), 0, _xlfn.IFS(AND(D42="2級審判員",E42="新規"),4000,AND(D42="2級審判員",OR(E42="更新",E42="高校生")),3000,AND(OR(E42="ジュニアから移行",E42="ー")),1000,AND(D42="1級審判員",E42="新規"),6500,AND(D42="1級審判員",E42="更新"),5500))</f>
        <v>0</v>
      </c>
    </row>
    <row r="43" spans="2:6" x14ac:dyDescent="0.7">
      <c r="B43" s="1" t="str" cm="1">
        <f t="array" ref="B43">IF(D43="", "", _xlfn.IFS(D43="1級審判員",1, D43="2級審判員",2,D43="ジュニア審判員",3))</f>
        <v/>
      </c>
      <c r="F43" cm="1">
        <f t="array" ref="F43">IF(OR(D43="", E43=""), 0, _xlfn.IFS(AND(D43="2級審判員",E43="新規"),4000,AND(D43="2級審判員",OR(E43="更新",E43="高校生")),3000,AND(OR(E43="ジュニアから移行",E43="ー")),1000,AND(D43="1級審判員",E43="新規"),6500,AND(D43="1級審判員",E43="更新"),5500))</f>
        <v>0</v>
      </c>
    </row>
    <row r="44" spans="2:6" x14ac:dyDescent="0.7">
      <c r="B44" s="1" t="str" cm="1">
        <f t="array" ref="B44">IF(D44="", "", _xlfn.IFS(D44="1級審判員",1, D44="2級審判員",2,D44="ジュニア審判員",3))</f>
        <v/>
      </c>
      <c r="F44" cm="1">
        <f t="array" ref="F44">IF(OR(D44="", E44=""), 0, _xlfn.IFS(AND(D44="2級審判員",E44="新規"),4000,AND(D44="2級審判員",OR(E44="更新",E44="高校生")),3000,AND(OR(E44="ジュニアから移行",E44="ー")),1000,AND(D44="1級審判員",E44="新規"),6500,AND(D44="1級審判員",E44="更新"),5500))</f>
        <v>0</v>
      </c>
    </row>
    <row r="45" spans="2:6" x14ac:dyDescent="0.7">
      <c r="B45" s="1" t="str" cm="1">
        <f t="array" ref="B45">IF(D45="", "", _xlfn.IFS(D45="1級審判員",1, D45="2級審判員",2,D45="ジュニア審判員",3))</f>
        <v/>
      </c>
      <c r="F45" cm="1">
        <f t="array" ref="F45">IF(OR(D45="", E45=""), 0, _xlfn.IFS(AND(D45="2級審判員",E45="新規"),4000,AND(D45="2級審判員",OR(E45="更新",E45="高校生")),3000,AND(OR(E45="ジュニアから移行",E45="ー")),1000,AND(D45="1級審判員",E45="新規"),6500,AND(D45="1級審判員",E45="更新"),5500))</f>
        <v>0</v>
      </c>
    </row>
    <row r="46" spans="2:6" x14ac:dyDescent="0.7">
      <c r="B46" s="1" t="str" cm="1">
        <f t="array" ref="B46">IF(D46="", "", _xlfn.IFS(D46="1級審判員",1, D46="2級審判員",2,D46="ジュニア審判員",3))</f>
        <v/>
      </c>
      <c r="F46" cm="1">
        <f t="array" ref="F46">IF(OR(D46="", E46=""), 0, _xlfn.IFS(AND(D46="2級審判員",E46="新規"),4000,AND(D46="2級審判員",OR(E46="更新",E46="高校生")),3000,AND(OR(E46="ジュニアから移行",E46="ー")),1000,AND(D46="1級審判員",E46="新規"),6500,AND(D46="1級審判員",E46="更新"),5500))</f>
        <v>0</v>
      </c>
    </row>
    <row r="47" spans="2:6" x14ac:dyDescent="0.7">
      <c r="B47" s="1" t="str" cm="1">
        <f t="array" ref="B47">IF(D47="", "", _xlfn.IFS(D47="1級審判員",1, D47="2級審判員",2,D47="ジュニア審判員",3))</f>
        <v/>
      </c>
      <c r="F47" cm="1">
        <f t="array" ref="F47">IF(OR(D47="", E47=""), 0, _xlfn.IFS(AND(D47="2級審判員",E47="新規"),4000,AND(D47="2級審判員",OR(E47="更新",E47="高校生")),3000,AND(OR(E47="ジュニアから移行",E47="ー")),1000,AND(D47="1級審判員",E47="新規"),6500,AND(D47="1級審判員",E47="更新"),5500))</f>
        <v>0</v>
      </c>
    </row>
    <row r="48" spans="2:6" x14ac:dyDescent="0.7">
      <c r="B48" s="1" t="str" cm="1">
        <f t="array" ref="B48">IF(D48="", "", _xlfn.IFS(D48="1級審判員",1, D48="2級審判員",2,D48="ジュニア審判員",3))</f>
        <v/>
      </c>
      <c r="F48" cm="1">
        <f t="array" ref="F48">IF(OR(D48="", E48=""), 0, _xlfn.IFS(AND(D48="2級審判員",E48="新規"),4000,AND(D48="2級審判員",OR(E48="更新",E48="高校生")),3000,AND(OR(E48="ジュニアから移行",E48="ー")),1000,AND(D48="1級審判員",E48="新規"),6500,AND(D48="1級審判員",E48="更新"),5500))</f>
        <v>0</v>
      </c>
    </row>
    <row r="49" spans="2:6" x14ac:dyDescent="0.7">
      <c r="B49" s="1" t="str" cm="1">
        <f t="array" ref="B49">IF(D49="", "", _xlfn.IFS(D49="1級審判員",1, D49="2級審判員",2,D49="ジュニア審判員",3))</f>
        <v/>
      </c>
      <c r="F49" cm="1">
        <f t="array" ref="F49">IF(OR(D49="", E49=""), 0, _xlfn.IFS(AND(D49="2級審判員",E49="新規"),4000,AND(D49="2級審判員",OR(E49="更新",E49="高校生")),3000,AND(OR(E49="ジュニアから移行",E49="ー")),1000,AND(D49="1級審判員",E49="新規"),6500,AND(D49="1級審判員",E49="更新"),5500))</f>
        <v>0</v>
      </c>
    </row>
    <row r="50" spans="2:6" x14ac:dyDescent="0.7">
      <c r="B50" s="1" t="str" cm="1">
        <f t="array" ref="B50">IF(D50="", "", _xlfn.IFS(D50="1級審判員",1, D50="2級審判員",2,D50="ジュニア審判員",3))</f>
        <v/>
      </c>
      <c r="F50" cm="1">
        <f t="array" ref="F50">IF(OR(D50="", E50=""), 0, _xlfn.IFS(AND(D50="2級審判員",E50="新規"),4000,AND(D50="2級審判員",OR(E50="更新",E50="高校生")),3000,AND(OR(E50="ジュニアから移行",E50="ー")),1000,AND(D50="1級審判員",E50="新規"),6500,AND(D50="1級審判員",E50="更新"),5500))</f>
        <v>0</v>
      </c>
    </row>
    <row r="51" spans="2:6" x14ac:dyDescent="0.7">
      <c r="B51" s="1" t="str" cm="1">
        <f t="array" ref="B51">IF(D51="", "", _xlfn.IFS(D51="1級審判員",1, D51="2級審判員",2,D51="ジュニア審判員",3))</f>
        <v/>
      </c>
      <c r="F51" cm="1">
        <f t="array" ref="F51">IF(OR(D51="", E51=""), 0, _xlfn.IFS(AND(D51="2級審判員",E51="新規"),4000,AND(D51="2級審判員",OR(E51="更新",E51="高校生")),3000,AND(OR(E51="ジュニアから移行",E51="ー")),1000,AND(D51="1級審判員",E51="新規"),6500,AND(D51="1級審判員",E51="更新"),5500))</f>
        <v>0</v>
      </c>
    </row>
    <row r="52" spans="2:6" x14ac:dyDescent="0.7">
      <c r="B52" s="1" t="str" cm="1">
        <f t="array" ref="B52">IF(D52="", "", _xlfn.IFS(D52="1級審判員",1, D52="2級審判員",2,D52="ジュニア審判員",3))</f>
        <v/>
      </c>
      <c r="F52" cm="1">
        <f t="array" ref="F52">IF(OR(D52="", E52=""), 0, _xlfn.IFS(AND(D52="2級審判員",E52="新規"),4000,AND(D52="2級審判員",OR(E52="更新",E52="高校生")),3000,AND(OR(E52="ジュニアから移行",E52="ー")),1000,AND(D52="1級審判員",E52="新規"),6500,AND(D52="1級審判員",E52="更新"),5500))</f>
        <v>0</v>
      </c>
    </row>
    <row r="53" spans="2:6" x14ac:dyDescent="0.7">
      <c r="B53" s="1" t="str" cm="1">
        <f t="array" ref="B53">IF(D53="", "", _xlfn.IFS(D53="1級審判員",1, D53="2級審判員",2,D53="ジュニア審判員",3))</f>
        <v/>
      </c>
      <c r="F53" cm="1">
        <f t="array" ref="F53">IF(OR(D53="", E53=""), 0, _xlfn.IFS(AND(D53="2級審判員",E53="新規"),4000,AND(D53="2級審判員",OR(E53="更新",E53="高校生")),3000,AND(OR(E53="ジュニアから移行",E53="ー")),1000,AND(D53="1級審判員",E53="新規"),6500,AND(D53="1級審判員",E53="更新"),5500))</f>
        <v>0</v>
      </c>
    </row>
    <row r="54" spans="2:6" x14ac:dyDescent="0.7">
      <c r="B54" s="1" t="str" cm="1">
        <f t="array" ref="B54">IF(D54="", "", _xlfn.IFS(D54="1級審判員",1, D54="2級審判員",2,D54="ジュニア審判員",3))</f>
        <v/>
      </c>
      <c r="F54" cm="1">
        <f t="array" ref="F54">IF(OR(D54="", E54=""), 0, _xlfn.IFS(AND(D54="2級審判員",E54="新規"),4000,AND(D54="2級審判員",OR(E54="更新",E54="高校生")),3000,AND(OR(E54="ジュニアから移行",E54="ー")),1000,AND(D54="1級審判員",E54="新規"),6500,AND(D54="1級審判員",E54="更新"),5500))</f>
        <v>0</v>
      </c>
    </row>
    <row r="55" spans="2:6" x14ac:dyDescent="0.7">
      <c r="B55" s="1" t="str" cm="1">
        <f t="array" ref="B55">IF(D55="", "", _xlfn.IFS(D55="1級審判員",1, D55="2級審判員",2,D55="ジュニア審判員",3))</f>
        <v/>
      </c>
      <c r="F55" cm="1">
        <f t="array" ref="F55">IF(OR(D55="", E55=""), 0, _xlfn.IFS(AND(D55="2級審判員",E55="新規"),4000,AND(D55="2級審判員",OR(E55="更新",E55="高校生")),3000,AND(OR(E55="ジュニアから移行",E55="ー")),1000,AND(D55="1級審判員",E55="新規"),6500,AND(D55="1級審判員",E55="更新"),5500))</f>
        <v>0</v>
      </c>
    </row>
    <row r="56" spans="2:6" x14ac:dyDescent="0.7">
      <c r="B56" s="1" t="str" cm="1">
        <f t="array" ref="B56">IF(D56="", "", _xlfn.IFS(D56="1級審判員",1, D56="2級審判員",2,D56="ジュニア審判員",3))</f>
        <v/>
      </c>
      <c r="F56" cm="1">
        <f t="array" ref="F56">IF(OR(D56="", E56=""), 0, _xlfn.IFS(AND(D56="2級審判員",E56="新規"),4000,AND(D56="2級審判員",OR(E56="更新",E56="高校生")),3000,AND(OR(E56="ジュニアから移行",E56="ー")),1000,AND(D56="1級審判員",E56="新規"),6500,AND(D56="1級審判員",E56="更新"),5500))</f>
        <v>0</v>
      </c>
    </row>
    <row r="57" spans="2:6" x14ac:dyDescent="0.7">
      <c r="B57" s="1" t="str" cm="1">
        <f t="array" ref="B57">IF(D57="", "", _xlfn.IFS(D57="1級審判員",1, D57="2級審判員",2,D57="ジュニア審判員",3))</f>
        <v/>
      </c>
      <c r="F57" cm="1">
        <f t="array" ref="F57">IF(OR(D57="", E57=""), 0, _xlfn.IFS(AND(D57="2級審判員",E57="新規"),4000,AND(D57="2級審判員",OR(E57="更新",E57="高校生")),3000,AND(OR(E57="ジュニアから移行",E57="ー")),1000,AND(D57="1級審判員",E57="新規"),6500,AND(D57="1級審判員",E57="更新"),5500))</f>
        <v>0</v>
      </c>
    </row>
    <row r="58" spans="2:6" x14ac:dyDescent="0.7">
      <c r="B58" s="1" t="str" cm="1">
        <f t="array" ref="B58">IF(D58="", "", _xlfn.IFS(D58="1級審判員",1, D58="2級審判員",2,D58="ジュニア審判員",3))</f>
        <v/>
      </c>
      <c r="F58" cm="1">
        <f t="array" ref="F58">IF(OR(D58="", E58=""), 0, _xlfn.IFS(AND(D58="2級審判員",E58="新規"),4000,AND(D58="2級審判員",OR(E58="更新",E58="高校生")),3000,AND(OR(E58="ジュニアから移行",E58="ー")),1000,AND(D58="1級審判員",E58="新規"),6500,AND(D58="1級審判員",E58="更新"),5500))</f>
        <v>0</v>
      </c>
    </row>
    <row r="59" spans="2:6" x14ac:dyDescent="0.7">
      <c r="B59" s="1" t="str" cm="1">
        <f t="array" ref="B59">IF(D59="", "", _xlfn.IFS(D59="1級審判員",1, D59="2級審判員",2,D59="ジュニア審判員",3))</f>
        <v/>
      </c>
      <c r="F59" cm="1">
        <f t="array" ref="F59">IF(OR(D59="", E59=""), 0, _xlfn.IFS(AND(D59="2級審判員",E59="新規"),4000,AND(D59="2級審判員",OR(E59="更新",E59="高校生")),3000,AND(OR(E59="ジュニアから移行",E59="ー")),1000,AND(D59="1級審判員",E59="新規"),6500,AND(D59="1級審判員",E59="更新"),5500))</f>
        <v>0</v>
      </c>
    </row>
    <row r="60" spans="2:6" x14ac:dyDescent="0.7">
      <c r="B60" s="1" t="str" cm="1">
        <f t="array" ref="B60">IF(D60="", "", _xlfn.IFS(D60="1級審判員",1, D60="2級審判員",2,D60="ジュニア審判員",3))</f>
        <v/>
      </c>
      <c r="F60" cm="1">
        <f t="array" ref="F60">IF(OR(D60="", E60=""), 0, _xlfn.IFS(AND(D60="2級審判員",E60="新規"),4000,AND(D60="2級審判員",OR(E60="更新",E60="高校生")),3000,AND(OR(E60="ジュニアから移行",E60="ー")),1000,AND(D60="1級審判員",E60="新規"),6500,AND(D60="1級審判員",E60="更新"),5500))</f>
        <v>0</v>
      </c>
    </row>
    <row r="61" spans="2:6" x14ac:dyDescent="0.7">
      <c r="B61" s="1" t="str" cm="1">
        <f t="array" ref="B61">IF(D61="", "", _xlfn.IFS(D61="1級審判員",1, D61="2級審判員",2,D61="ジュニア審判員",3))</f>
        <v/>
      </c>
      <c r="F61" cm="1">
        <f t="array" ref="F61">IF(OR(D61="", E61=""), 0, _xlfn.IFS(AND(D61="2級審判員",E61="新規"),4000,AND(D61="2級審判員",OR(E61="更新",E61="高校生")),3000,AND(OR(E61="ジュニアから移行",E61="ー")),1000,AND(D61="1級審判員",E61="新規"),6500,AND(D61="1級審判員",E61="更新"),5500))</f>
        <v>0</v>
      </c>
    </row>
    <row r="62" spans="2:6" x14ac:dyDescent="0.7">
      <c r="B62" s="1" t="str" cm="1">
        <f t="array" ref="B62">IF(D62="", "", _xlfn.IFS(D62="1級審判員",1, D62="2級審判員",2,D62="ジュニア審判員",3))</f>
        <v/>
      </c>
      <c r="F62" cm="1">
        <f t="array" ref="F62">IF(OR(D62="", E62=""), 0, _xlfn.IFS(AND(D62="2級審判員",E62="新規"),4000,AND(D62="2級審判員",OR(E62="更新",E62="高校生")),3000,AND(OR(E62="ジュニアから移行",E62="ー")),1000,AND(D62="1級審判員",E62="新規"),6500,AND(D62="1級審判員",E62="更新"),5500))</f>
        <v>0</v>
      </c>
    </row>
    <row r="63" spans="2:6" x14ac:dyDescent="0.7">
      <c r="B63" s="1" t="str" cm="1">
        <f t="array" ref="B63">IF(D63="", "", _xlfn.IFS(D63="1級審判員",1, D63="2級審判員",2,D63="ジュニア審判員",3))</f>
        <v/>
      </c>
      <c r="F63" cm="1">
        <f t="array" ref="F63">IF(OR(D63="", E63=""), 0, _xlfn.IFS(AND(D63="2級審判員",E63="新規"),4000,AND(D63="2級審判員",OR(E63="更新",E63="高校生")),3000,AND(OR(E63="ジュニアから移行",E63="ー")),1000,AND(D63="1級審判員",E63="新規"),6500,AND(D63="1級審判員",E63="更新"),5500))</f>
        <v>0</v>
      </c>
    </row>
    <row r="64" spans="2:6" x14ac:dyDescent="0.7">
      <c r="B64" s="1" t="str" cm="1">
        <f t="array" ref="B64">IF(D64="", "", _xlfn.IFS(D64="1級審判員",1, D64="2級審判員",2,D64="ジュニア審判員",3))</f>
        <v/>
      </c>
      <c r="F64" cm="1">
        <f t="array" ref="F64">IF(OR(D64="", E64=""), 0, _xlfn.IFS(AND(D64="2級審判員",E64="新規"),4000,AND(D64="2級審判員",OR(E64="更新",E64="高校生")),3000,AND(OR(E64="ジュニアから移行",E64="ー")),1000,AND(D64="1級審判員",E64="新規"),6500,AND(D64="1級審判員",E64="更新"),5500))</f>
        <v>0</v>
      </c>
    </row>
    <row r="65" spans="2:6" x14ac:dyDescent="0.7">
      <c r="B65" s="1" t="str" cm="1">
        <f t="array" ref="B65">IF(D65="", "", _xlfn.IFS(D65="1級審判員",1, D65="2級審判員",2,D65="ジュニア審判員",3))</f>
        <v/>
      </c>
      <c r="F65" cm="1">
        <f t="array" ref="F65">IF(OR(D65="", E65=""), 0, _xlfn.IFS(AND(D65="2級審判員",E65="新規"),4000,AND(D65="2級審判員",OR(E65="更新",E65="高校生")),3000,AND(OR(E65="ジュニアから移行",E65="ー")),1000,AND(D65="1級審判員",E65="新規"),6500,AND(D65="1級審判員",E65="更新"),5500))</f>
        <v>0</v>
      </c>
    </row>
    <row r="66" spans="2:6" x14ac:dyDescent="0.7">
      <c r="B66" s="1" t="str" cm="1">
        <f t="array" ref="B66">IF(D66="", "", _xlfn.IFS(D66="1級審判員",1, D66="2級審判員",2,D66="ジュニア審判員",3))</f>
        <v/>
      </c>
      <c r="F66" cm="1">
        <f t="array" ref="F66">IF(OR(D66="", E66=""), 0, _xlfn.IFS(AND(D66="2級審判員",E66="新規"),4000,AND(D66="2級審判員",OR(E66="更新",E66="高校生")),3000,AND(OR(E66="ジュニアから移行",E66="ー")),1000,AND(D66="1級審判員",E66="新規"),6500,AND(D66="1級審判員",E66="更新"),5500))</f>
        <v>0</v>
      </c>
    </row>
    <row r="67" spans="2:6" x14ac:dyDescent="0.7">
      <c r="B67" s="1" t="str" cm="1">
        <f t="array" ref="B67">IF(D67="", "", _xlfn.IFS(D67="1級審判員",1, D67="2級審判員",2,D67="ジュニア審判員",3))</f>
        <v/>
      </c>
      <c r="F67" cm="1">
        <f t="array" ref="F67">IF(OR(D67="", E67=""), 0, _xlfn.IFS(AND(D67="2級審判員",E67="新規"),4000,AND(D67="2級審判員",OR(E67="更新",E67="高校生")),3000,AND(OR(E67="ジュニアから移行",E67="ー")),1000,AND(D67="1級審判員",E67="新規"),6500,AND(D67="1級審判員",E67="更新"),5500))</f>
        <v>0</v>
      </c>
    </row>
    <row r="68" spans="2:6" x14ac:dyDescent="0.7">
      <c r="B68" s="1" t="str" cm="1">
        <f t="array" ref="B68">IF(D68="", "", _xlfn.IFS(D68="1級審判員",1, D68="2級審判員",2,D68="ジュニア審判員",3))</f>
        <v/>
      </c>
      <c r="F68" cm="1">
        <f t="array" ref="F68">IF(OR(D68="", E68=""), 0, _xlfn.IFS(AND(D68="2級審判員",E68="新規"),4000,AND(D68="2級審判員",OR(E68="更新",E68="高校生")),3000,AND(OR(E68="ジュニアから移行",E68="ー")),1000,AND(D68="1級審判員",E68="新規"),6500,AND(D68="1級審判員",E68="更新"),5500))</f>
        <v>0</v>
      </c>
    </row>
    <row r="69" spans="2:6" x14ac:dyDescent="0.7">
      <c r="B69" s="1" t="str" cm="1">
        <f t="array" ref="B69">IF(D69="", "", _xlfn.IFS(D69="1級審判員",1, D69="2級審判員",2,D69="ジュニア審判員",3))</f>
        <v/>
      </c>
      <c r="F69" cm="1">
        <f t="array" ref="F69">IF(OR(D69="", E69=""), 0, _xlfn.IFS(AND(D69="2級審判員",E69="新規"),4000,AND(D69="2級審判員",OR(E69="更新",E69="高校生")),3000,AND(OR(E69="ジュニアから移行",E69="ー")),1000,AND(D69="1級審判員",E69="新規"),6500,AND(D69="1級審判員",E69="更新"),5500))</f>
        <v>0</v>
      </c>
    </row>
    <row r="70" spans="2:6" x14ac:dyDescent="0.7">
      <c r="B70" s="1" t="str" cm="1">
        <f t="array" ref="B70">IF(D70="", "", _xlfn.IFS(D70="1級審判員",1, D70="2級審判員",2,D70="ジュニア審判員",3))</f>
        <v/>
      </c>
      <c r="F70" cm="1">
        <f t="array" ref="F70">IF(OR(D70="", E70=""), 0, _xlfn.IFS(AND(D70="2級審判員",E70="新規"),4000,AND(D70="2級審判員",OR(E70="更新",E70="高校生")),3000,AND(OR(E70="ジュニアから移行",E70="ー")),1000,AND(D70="1級審判員",E70="新規"),6500,AND(D70="1級審判員",E70="更新"),5500))</f>
        <v>0</v>
      </c>
    </row>
    <row r="71" spans="2:6" x14ac:dyDescent="0.7">
      <c r="B71" s="1" t="str" cm="1">
        <f t="array" ref="B71">IF(D71="", "", _xlfn.IFS(D71="1級審判員",1, D71="2級審判員",2,D71="ジュニア審判員",3))</f>
        <v/>
      </c>
      <c r="F71" cm="1">
        <f t="array" ref="F71">IF(OR(D71="", E71=""), 0, _xlfn.IFS(AND(D71="2級審判員",E71="新規"),4000,AND(D71="2級審判員",OR(E71="更新",E71="高校生")),3000,AND(OR(E71="ジュニアから移行",E71="ー")),1000,AND(D71="1級審判員",E71="新規"),6500,AND(D71="1級審判員",E71="更新"),5500))</f>
        <v>0</v>
      </c>
    </row>
    <row r="72" spans="2:6" x14ac:dyDescent="0.7">
      <c r="B72" s="1" t="str" cm="1">
        <f t="array" ref="B72">IF(D72="", "", _xlfn.IFS(D72="1級審判員",1, D72="2級審判員",2,D72="ジュニア審判員",3))</f>
        <v/>
      </c>
      <c r="F72" cm="1">
        <f t="array" ref="F72">IF(OR(D72="", E72=""), 0, _xlfn.IFS(AND(D72="2級審判員",E72="新規"),4000,AND(D72="2級審判員",OR(E72="更新",E72="高校生")),3000,AND(OR(E72="ジュニアから移行",E72="ー")),1000,AND(D72="1級審判員",E72="新規"),6500,AND(D72="1級審判員",E72="更新"),5500))</f>
        <v>0</v>
      </c>
    </row>
    <row r="73" spans="2:6" x14ac:dyDescent="0.7">
      <c r="B73" s="1" t="str" cm="1">
        <f t="array" ref="B73">IF(D73="", "", _xlfn.IFS(D73="1級審判員",1, D73="2級審判員",2,D73="ジュニア審判員",3))</f>
        <v/>
      </c>
      <c r="F73" cm="1">
        <f t="array" ref="F73">IF(OR(D73="", E73=""), 0, _xlfn.IFS(AND(D73="2級審判員",E73="新規"),4000,AND(D73="2級審判員",OR(E73="更新",E73="高校生")),3000,AND(OR(E73="ジュニアから移行",E73="ー")),1000,AND(D73="1級審判員",E73="新規"),6500,AND(D73="1級審判員",E73="更新"),5500))</f>
        <v>0</v>
      </c>
    </row>
    <row r="74" spans="2:6" x14ac:dyDescent="0.7">
      <c r="B74" s="1" t="str" cm="1">
        <f t="array" ref="B74">IF(D74="", "", _xlfn.IFS(D74="1級審判員",1, D74="2級審判員",2,D74="ジュニア審判員",3))</f>
        <v/>
      </c>
      <c r="F74" cm="1">
        <f t="array" ref="F74">IF(OR(D74="", E74=""), 0, _xlfn.IFS(AND(D74="2級審判員",E74="新規"),4000,AND(D74="2級審判員",OR(E74="更新",E74="高校生")),3000,AND(OR(E74="ジュニアから移行",E74="ー")),1000,AND(D74="1級審判員",E74="新規"),6500,AND(D74="1級審判員",E74="更新"),5500))</f>
        <v>0</v>
      </c>
    </row>
    <row r="75" spans="2:6" x14ac:dyDescent="0.7">
      <c r="B75" s="1" t="str" cm="1">
        <f t="array" ref="B75">IF(D75="", "", _xlfn.IFS(D75="1級審判員",1, D75="2級審判員",2,D75="ジュニア審判員",3))</f>
        <v/>
      </c>
      <c r="F75" cm="1">
        <f t="array" ref="F75">IF(OR(D75="", E75=""), 0, _xlfn.IFS(AND(D75="2級審判員",E75="新規"),4000,AND(D75="2級審判員",OR(E75="更新",E75="高校生")),3000,AND(OR(E75="ジュニアから移行",E75="ー")),1000,AND(D75="1級審判員",E75="新規"),6500,AND(D75="1級審判員",E75="更新"),5500))</f>
        <v>0</v>
      </c>
    </row>
    <row r="76" spans="2:6" x14ac:dyDescent="0.7">
      <c r="B76" s="1" t="str" cm="1">
        <f t="array" ref="B76">IF(D76="", "", _xlfn.IFS(D76="1級審判員",1, D76="2級審判員",2,D76="ジュニア審判員",3))</f>
        <v/>
      </c>
      <c r="F76" cm="1">
        <f t="array" ref="F76">IF(OR(D76="", E76=""), 0, _xlfn.IFS(AND(D76="2級審判員",E76="新規"),4000,AND(D76="2級審判員",OR(E76="更新",E76="高校生")),3000,AND(OR(E76="ジュニアから移行",E76="ー")),1000,AND(D76="1級審判員",E76="新規"),6500,AND(D76="1級審判員",E76="更新"),5500))</f>
        <v>0</v>
      </c>
    </row>
    <row r="77" spans="2:6" x14ac:dyDescent="0.7">
      <c r="B77" s="1" t="str" cm="1">
        <f t="array" ref="B77">IF(D77="", "", _xlfn.IFS(D77="1級審判員",1, D77="2級審判員",2,D77="ジュニア審判員",3))</f>
        <v/>
      </c>
      <c r="F77" cm="1">
        <f t="array" ref="F77">IF(OR(D77="", E77=""), 0, _xlfn.IFS(AND(D77="2級審判員",E77="新規"),4000,AND(D77="2級審判員",OR(E77="更新",E77="高校生")),3000,AND(OR(E77="ジュニアから移行",E77="ー")),1000,AND(D77="1級審判員",E77="新規"),6500,AND(D77="1級審判員",E77="更新"),5500))</f>
        <v>0</v>
      </c>
    </row>
    <row r="78" spans="2:6" x14ac:dyDescent="0.7">
      <c r="B78" s="1" t="str" cm="1">
        <f t="array" ref="B78">IF(D78="", "", _xlfn.IFS(D78="1級審判員",1, D78="2級審判員",2,D78="ジュニア審判員",3))</f>
        <v/>
      </c>
      <c r="F78" cm="1">
        <f t="array" ref="F78">IF(OR(D78="", E78=""), 0, _xlfn.IFS(AND(D78="2級審判員",E78="新規"),4000,AND(D78="2級審判員",OR(E78="更新",E78="高校生")),3000,AND(OR(E78="ジュニアから移行",E78="ー")),1000,AND(D78="1級審判員",E78="新規"),6500,AND(D78="1級審判員",E78="更新"),5500))</f>
        <v>0</v>
      </c>
    </row>
    <row r="79" spans="2:6" x14ac:dyDescent="0.7">
      <c r="B79" s="1" t="str" cm="1">
        <f t="array" ref="B79">IF(D79="", "", _xlfn.IFS(D79="1級審判員",1, D79="2級審判員",2,D79="ジュニア審判員",3))</f>
        <v/>
      </c>
      <c r="F79" cm="1">
        <f t="array" ref="F79">IF(OR(D79="", E79=""), 0, _xlfn.IFS(AND(D79="2級審判員",E79="新規"),4000,AND(D79="2級審判員",OR(E79="更新",E79="高校生")),3000,AND(OR(E79="ジュニアから移行",E79="ー")),1000,AND(D79="1級審判員",E79="新規"),6500,AND(D79="1級審判員",E79="更新"),5500))</f>
        <v>0</v>
      </c>
    </row>
    <row r="80" spans="2:6" x14ac:dyDescent="0.7">
      <c r="B80" s="1" t="str" cm="1">
        <f t="array" ref="B80">IF(D80="", "", _xlfn.IFS(D80="1級審判員",1, D80="2級審判員",2,D80="ジュニア審判員",3))</f>
        <v/>
      </c>
      <c r="F80" cm="1">
        <f t="array" ref="F80">IF(OR(D80="", E80=""), 0, _xlfn.IFS(AND(D80="2級審判員",E80="新規"),4000,AND(D80="2級審判員",OR(E80="更新",E80="高校生")),3000,AND(OR(E80="ジュニアから移行",E80="ー")),1000,AND(D80="1級審判員",E80="新規"),6500,AND(D80="1級審判員",E80="更新"),5500))</f>
        <v>0</v>
      </c>
    </row>
    <row r="81" spans="2:6" x14ac:dyDescent="0.7">
      <c r="B81" s="1" t="str" cm="1">
        <f t="array" ref="B81">IF(D81="", "", _xlfn.IFS(D81="1級審判員",1, D81="2級審判員",2,D81="ジュニア審判員",3))</f>
        <v/>
      </c>
      <c r="F81" cm="1">
        <f t="array" ref="F81">IF(OR(D81="", E81=""), 0, _xlfn.IFS(AND(D81="2級審判員",E81="新規"),4000,AND(D81="2級審判員",OR(E81="更新",E81="高校生")),3000,AND(OR(E81="ジュニアから移行",E81="ー")),1000,AND(D81="1級審判員",E81="新規"),6500,AND(D81="1級審判員",E81="更新"),5500))</f>
        <v>0</v>
      </c>
    </row>
    <row r="82" spans="2:6" x14ac:dyDescent="0.7">
      <c r="B82" s="1" t="str" cm="1">
        <f t="array" ref="B82">IF(D82="", "", _xlfn.IFS(D82="1級審判員",1, D82="2級審判員",2,D82="ジュニア審判員",3))</f>
        <v/>
      </c>
      <c r="F82" cm="1">
        <f t="array" ref="F82">IF(OR(D82="", E82=""), 0, _xlfn.IFS(AND(D82="2級審判員",E82="新規"),4000,AND(D82="2級審判員",OR(E82="更新",E82="高校生")),3000,AND(OR(E82="ジュニアから移行",E82="ー")),1000,AND(D82="1級審判員",E82="新規"),6500,AND(D82="1級審判員",E82="更新"),5500))</f>
        <v>0</v>
      </c>
    </row>
    <row r="83" spans="2:6" x14ac:dyDescent="0.7">
      <c r="B83" s="1" t="str" cm="1">
        <f t="array" ref="B83">IF(D83="", "", _xlfn.IFS(D83="1級審判員",1, D83="2級審判員",2,D83="ジュニア審判員",3))</f>
        <v/>
      </c>
      <c r="F83" cm="1">
        <f t="array" ref="F83">IF(OR(D83="", E83=""), 0, _xlfn.IFS(AND(D83="2級審判員",E83="新規"),4000,AND(D83="2級審判員",OR(E83="更新",E83="高校生")),3000,AND(OR(E83="ジュニアから移行",E83="ー")),1000,AND(D83="1級審判員",E83="新規"),6500,AND(D83="1級審判員",E83="更新"),5500))</f>
        <v>0</v>
      </c>
    </row>
    <row r="84" spans="2:6" x14ac:dyDescent="0.7">
      <c r="B84" s="1" t="str" cm="1">
        <f t="array" ref="B84">IF(D84="", "", _xlfn.IFS(D84="1級審判員",1, D84="2級審判員",2,D84="ジュニア審判員",3))</f>
        <v/>
      </c>
      <c r="F84" cm="1">
        <f t="array" ref="F84">IF(OR(D84="", E84=""), 0, _xlfn.IFS(AND(D84="2級審判員",E84="新規"),4000,AND(D84="2級審判員",OR(E84="更新",E84="高校生")),3000,AND(OR(E84="ジュニアから移行",E84="ー")),1000,AND(D84="1級審判員",E84="新規"),6500,AND(D84="1級審判員",E84="更新"),5500))</f>
        <v>0</v>
      </c>
    </row>
    <row r="85" spans="2:6" x14ac:dyDescent="0.7">
      <c r="B85" s="1" t="str" cm="1">
        <f t="array" ref="B85">IF(D85="", "", _xlfn.IFS(D85="1級審判員",1, D85="2級審判員",2,D85="ジュニア審判員",3))</f>
        <v/>
      </c>
      <c r="F85" cm="1">
        <f t="array" ref="F85">IF(OR(D85="", E85=""), 0, _xlfn.IFS(AND(D85="2級審判員",E85="新規"),4000,AND(D85="2級審判員",OR(E85="更新",E85="高校生")),3000,AND(OR(E85="ジュニアから移行",E85="ー")),1000,AND(D85="1級審判員",E85="新規"),6500,AND(D85="1級審判員",E85="更新"),5500))</f>
        <v>0</v>
      </c>
    </row>
    <row r="86" spans="2:6" x14ac:dyDescent="0.7">
      <c r="B86" s="1" t="str" cm="1">
        <f t="array" ref="B86">IF(D86="", "", _xlfn.IFS(D86="1級審判員",1, D86="2級審判員",2,D86="ジュニア審判員",3))</f>
        <v/>
      </c>
      <c r="F86" cm="1">
        <f t="array" ref="F86">IF(OR(D86="", E86=""), 0, _xlfn.IFS(AND(D86="2級審判員",E86="新規"),4000,AND(D86="2級審判員",OR(E86="更新",E86="高校生")),3000,AND(OR(E86="ジュニアから移行",E86="ー")),1000,AND(D86="1級審判員",E86="新規"),6500,AND(D86="1級審判員",E86="更新"),5500))</f>
        <v>0</v>
      </c>
    </row>
    <row r="87" spans="2:6" x14ac:dyDescent="0.7">
      <c r="B87" s="1" t="str" cm="1">
        <f t="array" ref="B87">IF(D87="", "", _xlfn.IFS(D87="1級審判員",1, D87="2級審判員",2,D87="ジュニア審判員",3))</f>
        <v/>
      </c>
      <c r="F87" cm="1">
        <f t="array" ref="F87">IF(OR(D87="", E87=""), 0, _xlfn.IFS(AND(D87="2級審判員",E87="新規"),4000,AND(D87="2級審判員",OR(E87="更新",E87="高校生")),3000,AND(OR(E87="ジュニアから移行",E87="ー")),1000,AND(D87="1級審判員",E87="新規"),6500,AND(D87="1級審判員",E87="更新"),5500))</f>
        <v>0</v>
      </c>
    </row>
    <row r="88" spans="2:6" x14ac:dyDescent="0.7">
      <c r="B88" s="1" t="str" cm="1">
        <f t="array" ref="B88">IF(D88="", "", _xlfn.IFS(D88="1級審判員",1, D88="2級審判員",2,D88="ジュニア審判員",3))</f>
        <v/>
      </c>
      <c r="F88" cm="1">
        <f t="array" ref="F88">IF(OR(D88="", E88=""), 0, _xlfn.IFS(AND(D88="2級審判員",E88="新規"),4000,AND(D88="2級審判員",OR(E88="更新",E88="高校生")),3000,AND(OR(E88="ジュニアから移行",E88="ー")),1000,AND(D88="1級審判員",E88="新規"),6500,AND(D88="1級審判員",E88="更新"),5500))</f>
        <v>0</v>
      </c>
    </row>
    <row r="89" spans="2:6" x14ac:dyDescent="0.7">
      <c r="B89" s="1" t="str" cm="1">
        <f t="array" ref="B89">IF(D89="", "", _xlfn.IFS(D89="1級審判員",1, D89="2級審判員",2,D89="ジュニア審判員",3))</f>
        <v/>
      </c>
      <c r="F89" cm="1">
        <f t="array" ref="F89">IF(OR(D89="", E89=""), 0, _xlfn.IFS(AND(D89="2級審判員",E89="新規"),4000,AND(D89="2級審判員",OR(E89="更新",E89="高校生")),3000,AND(OR(E89="ジュニアから移行",E89="ー")),1000,AND(D89="1級審判員",E89="新規"),6500,AND(D89="1級審判員",E89="更新"),5500))</f>
        <v>0</v>
      </c>
    </row>
    <row r="90" spans="2:6" x14ac:dyDescent="0.7">
      <c r="B90" s="1" t="str" cm="1">
        <f t="array" ref="B90">IF(D90="", "", _xlfn.IFS(D90="1級審判員",1, D90="2級審判員",2,D90="ジュニア審判員",3))</f>
        <v/>
      </c>
      <c r="F90" cm="1">
        <f t="array" ref="F90">IF(OR(D90="", E90=""), 0, _xlfn.IFS(AND(D90="2級審判員",E90="新規"),4000,AND(D90="2級審判員",OR(E90="更新",E90="高校生")),3000,AND(OR(E90="ジュニアから移行",E90="ー")),1000,AND(D90="1級審判員",E90="新規"),6500,AND(D90="1級審判員",E90="更新"),5500))</f>
        <v>0</v>
      </c>
    </row>
    <row r="91" spans="2:6" x14ac:dyDescent="0.7">
      <c r="B91" s="1" t="str" cm="1">
        <f t="array" ref="B91">IF(D91="", "", _xlfn.IFS(D91="1級審判員",1, D91="2級審判員",2,D91="ジュニア審判員",3))</f>
        <v/>
      </c>
      <c r="F91" cm="1">
        <f t="array" ref="F91">IF(OR(D91="", E91=""), 0, _xlfn.IFS(AND(D91="2級審判員",E91="新規"),4000,AND(D91="2級審判員",OR(E91="更新",E91="高校生")),3000,AND(OR(E91="ジュニアから移行",E91="ー")),1000,AND(D91="1級審判員",E91="新規"),6500,AND(D91="1級審判員",E91="更新"),5500))</f>
        <v>0</v>
      </c>
    </row>
    <row r="92" spans="2:6" x14ac:dyDescent="0.7">
      <c r="B92" s="1" t="str" cm="1">
        <f t="array" ref="B92">IF(D92="", "", _xlfn.IFS(D92="1級審判員",1, D92="2級審判員",2,D92="ジュニア審判員",3))</f>
        <v/>
      </c>
      <c r="F92" cm="1">
        <f t="array" ref="F92">IF(OR(D92="", E92=""), 0, _xlfn.IFS(AND(D92="2級審判員",E92="新規"),4000,AND(D92="2級審判員",OR(E92="更新",E92="高校生")),3000,AND(OR(E92="ジュニアから移行",E92="ー")),1000,AND(D92="1級審判員",E92="新規"),6500,AND(D92="1級審判員",E92="更新"),5500))</f>
        <v>0</v>
      </c>
    </row>
    <row r="93" spans="2:6" x14ac:dyDescent="0.7">
      <c r="B93" s="1" t="str" cm="1">
        <f t="array" ref="B93">IF(D93="", "", _xlfn.IFS(D93="1級審判員",1, D93="2級審判員",2,D93="ジュニア審判員",3))</f>
        <v/>
      </c>
      <c r="F93" cm="1">
        <f t="array" ref="F93">IF(OR(D93="", E93=""), 0, _xlfn.IFS(AND(D93="2級審判員",E93="新規"),4000,AND(D93="2級審判員",OR(E93="更新",E93="高校生")),3000,AND(OR(E93="ジュニアから移行",E93="ー")),1000,AND(D93="1級審判員",E93="新規"),6500,AND(D93="1級審判員",E93="更新"),5500))</f>
        <v>0</v>
      </c>
    </row>
    <row r="94" spans="2:6" x14ac:dyDescent="0.7">
      <c r="B94" s="1" t="str" cm="1">
        <f t="array" ref="B94">IF(D94="", "", _xlfn.IFS(D94="1級審判員",1, D94="2級審判員",2,D94="ジュニア審判員",3))</f>
        <v/>
      </c>
      <c r="F94" cm="1">
        <f t="array" ref="F94">IF(OR(D94="", E94=""), 0, _xlfn.IFS(AND(D94="2級審判員",E94="新規"),4000,AND(D94="2級審判員",OR(E94="更新",E94="高校生")),3000,AND(OR(E94="ジュニアから移行",E94="ー")),1000,AND(D94="1級審判員",E94="新規"),6500,AND(D94="1級審判員",E94="更新"),5500))</f>
        <v>0</v>
      </c>
    </row>
    <row r="95" spans="2:6" x14ac:dyDescent="0.7">
      <c r="B95" s="1" t="str" cm="1">
        <f t="array" ref="B95">IF(D95="", "", _xlfn.IFS(D95="1級審判員",1, D95="2級審判員",2,D95="ジュニア審判員",3))</f>
        <v/>
      </c>
      <c r="F95" cm="1">
        <f t="array" ref="F95">IF(OR(D95="", E95=""), 0, _xlfn.IFS(AND(D95="2級審判員",E95="新規"),4000,AND(D95="2級審判員",OR(E95="更新",E95="高校生")),3000,AND(OR(E95="ジュニアから移行",E95="ー")),1000,AND(D95="1級審判員",E95="新規"),6500,AND(D95="1級審判員",E95="更新"),5500))</f>
        <v>0</v>
      </c>
    </row>
    <row r="96" spans="2:6" x14ac:dyDescent="0.7">
      <c r="B96" s="1" t="str" cm="1">
        <f t="array" ref="B96">IF(D96="", "", _xlfn.IFS(D96="1級審判員",1, D96="2級審判員",2,D96="ジュニア審判員",3))</f>
        <v/>
      </c>
      <c r="F96" cm="1">
        <f t="array" ref="F96">IF(OR(D96="", E96=""), 0, _xlfn.IFS(AND(D96="2級審判員",E96="新規"),4000,AND(D96="2級審判員",OR(E96="更新",E96="高校生")),3000,AND(OR(E96="ジュニアから移行",E96="ー")),1000,AND(D96="1級審判員",E96="新規"),6500,AND(D96="1級審判員",E96="更新"),5500))</f>
        <v>0</v>
      </c>
    </row>
    <row r="97" spans="2:6" x14ac:dyDescent="0.7">
      <c r="B97" s="1" t="str" cm="1">
        <f t="array" ref="B97">IF(D97="", "", _xlfn.IFS(D97="1級審判員",1, D97="2級審判員",2,D97="ジュニア審判員",3))</f>
        <v/>
      </c>
      <c r="F97" cm="1">
        <f t="array" ref="F97">IF(OR(D97="", E97=""), 0, _xlfn.IFS(AND(D97="2級審判員",E97="新規"),4000,AND(D97="2級審判員",OR(E97="更新",E97="高校生")),3000,AND(OR(E97="ジュニアから移行",E97="ー")),1000,AND(D97="1級審判員",E97="新規"),6500,AND(D97="1級審判員",E97="更新"),5500))</f>
        <v>0</v>
      </c>
    </row>
    <row r="98" spans="2:6" x14ac:dyDescent="0.7">
      <c r="B98" s="1" t="str" cm="1">
        <f t="array" ref="B98">IF(D98="", "", _xlfn.IFS(D98="1級審判員",1, D98="2級審判員",2,D98="ジュニア審判員",3))</f>
        <v/>
      </c>
      <c r="F98" cm="1">
        <f t="array" ref="F98">IF(OR(D98="", E98=""), 0, _xlfn.IFS(AND(D98="2級審判員",E98="新規"),4000,AND(D98="2級審判員",OR(E98="更新",E98="高校生")),3000,AND(OR(E98="ジュニアから移行",E98="ー")),1000,AND(D98="1級審判員",E98="新規"),6500,AND(D98="1級審判員",E98="更新"),5500))</f>
        <v>0</v>
      </c>
    </row>
    <row r="99" spans="2:6" x14ac:dyDescent="0.7">
      <c r="B99" s="1" t="str" cm="1">
        <f t="array" ref="B99">IF(D99="", "", _xlfn.IFS(D99="1級審判員",1, D99="2級審判員",2,D99="ジュニア審判員",3))</f>
        <v/>
      </c>
      <c r="F99" cm="1">
        <f t="array" ref="F99">IF(OR(D99="", E99=""), 0, _xlfn.IFS(AND(D99="2級審判員",E99="新規"),4000,AND(D99="2級審判員",OR(E99="更新",E99="高校生")),3000,AND(OR(E99="ジュニアから移行",E99="ー")),1000,AND(D99="1級審判員",E99="新規"),6500,AND(D99="1級審判員",E99="更新"),5500))</f>
        <v>0</v>
      </c>
    </row>
    <row r="100" spans="2:6" x14ac:dyDescent="0.7">
      <c r="B100" s="1" t="str" cm="1">
        <f t="array" ref="B100">IF(D100="", "", _xlfn.IFS(D100="1級審判員",1, D100="2級審判員",2,D100="ジュニア審判員",3))</f>
        <v/>
      </c>
      <c r="F100" cm="1">
        <f t="array" ref="F100">IF(OR(D100="", E100=""), 0, _xlfn.IFS(AND(D100="2級審判員",E100="新規"),4000,AND(D100="2級審判員",OR(E100="更新",E100="高校生")),3000,AND(OR(E100="ジュニアから移行",E100="ー")),1000,AND(D100="1級審判員",E100="新規"),6500,AND(D100="1級審判員",E100="更新"),5500))</f>
        <v>0</v>
      </c>
    </row>
    <row r="101" spans="2:6" x14ac:dyDescent="0.7">
      <c r="B101" s="1" t="str" cm="1">
        <f t="array" ref="B101">IF(D101="", "", _xlfn.IFS(D101="1級審判員",1, D101="2級審判員",2,D101="ジュニア審判員",3))</f>
        <v/>
      </c>
      <c r="F101" cm="1">
        <f t="array" ref="F101">IF(OR(D101="", E101=""), 0, _xlfn.IFS(AND(D101="2級審判員",E101="新規"),4000,AND(D101="2級審判員",OR(E101="更新",E101="高校生")),3000,AND(OR(E101="ジュニアから移行",E101="ー")),1000,AND(D101="1級審判員",E101="新規"),6500,AND(D101="1級審判員",E101="更新"),5500))</f>
        <v>0</v>
      </c>
    </row>
    <row r="102" spans="2:6" x14ac:dyDescent="0.7">
      <c r="B102" s="1" t="str" cm="1">
        <f t="array" ref="B102">IF(D102="", "", _xlfn.IFS(D102="1級審判員",1, D102="2級審判員",2,D102="ジュニア審判員",3))</f>
        <v/>
      </c>
      <c r="F102" cm="1">
        <f t="array" ref="F102">IF(OR(D102="", E102=""), 0, _xlfn.IFS(AND(D102="2級審判員",E102="新規"),4000,AND(D102="2級審判員",OR(E102="更新",E102="高校生")),3000,AND(OR(E102="ジュニアから移行",E102="ー")),1000,AND(D102="1級審判員",E102="新規"),6500,AND(D102="1級審判員",E102="更新"),5500))</f>
        <v>0</v>
      </c>
    </row>
    <row r="103" spans="2:6" x14ac:dyDescent="0.7">
      <c r="B103" s="1" t="str" cm="1">
        <f t="array" ref="B103">IF(D103="", "", _xlfn.IFS(D103="1級審判員",1, D103="2級審判員",2,D103="ジュニア審判員",3))</f>
        <v/>
      </c>
      <c r="F103" cm="1">
        <f t="array" ref="F103">IF(OR(D103="", E103=""), 0, _xlfn.IFS(AND(D103="2級審判員",E103="新規"),4000,AND(D103="2級審判員",OR(E103="更新",E103="高校生")),3000,AND(OR(E103="ジュニアから移行",E103="ー")),1000,AND(D103="1級審判員",E103="新規"),6500,AND(D103="1級審判員",E103="更新"),5500))</f>
        <v>0</v>
      </c>
    </row>
    <row r="104" spans="2:6" x14ac:dyDescent="0.7">
      <c r="B104" s="1" t="str" cm="1">
        <f t="array" ref="B104">IF(D104="", "", _xlfn.IFS(D104="1級審判員",1, D104="2級審判員",2,D104="ジュニア審判員",3))</f>
        <v/>
      </c>
      <c r="F104" cm="1">
        <f t="array" ref="F104">IF(OR(D104="", E104=""), 0, _xlfn.IFS(AND(D104="2級審判員",E104="新規"),4000,AND(D104="2級審判員",OR(E104="更新",E104="高校生")),3000,AND(OR(E104="ジュニアから移行",E104="ー")),1000,AND(D104="1級審判員",E104="新規"),6500,AND(D104="1級審判員",E104="更新"),5500))</f>
        <v>0</v>
      </c>
    </row>
    <row r="105" spans="2:6" x14ac:dyDescent="0.7">
      <c r="B105" s="1" t="str" cm="1">
        <f t="array" ref="B105">IF(D105="", "", _xlfn.IFS(D105="1級審判員",1, D105="2級審判員",2,D105="ジュニア審判員",3))</f>
        <v/>
      </c>
      <c r="F105" cm="1">
        <f t="array" ref="F105">IF(OR(D105="", E105=""), 0, _xlfn.IFS(AND(D105="2級審判員",E105="新規"),4000,AND(D105="2級審判員",OR(E105="更新",E105="高校生")),3000,AND(OR(E105="ジュニアから移行",E105="ー")),1000,AND(D105="1級審判員",E105="新規"),6500,AND(D105="1級審判員",E105="更新"),5500))</f>
        <v>0</v>
      </c>
    </row>
    <row r="106" spans="2:6" x14ac:dyDescent="0.7">
      <c r="B106" s="1" t="str" cm="1">
        <f t="array" ref="B106">IF(D106="", "", _xlfn.IFS(D106="1級審判員",1, D106="2級審判員",2,D106="ジュニア審判員",3))</f>
        <v/>
      </c>
      <c r="F106" cm="1">
        <f t="array" ref="F106">IF(OR(D106="", E106=""), 0, _xlfn.IFS(AND(D106="2級審判員",E106="新規"),4000,AND(D106="2級審判員",OR(E106="更新",E106="高校生")),3000,AND(OR(E106="ジュニアから移行",E106="ー")),1000,AND(D106="1級審判員",E106="新規"),6500,AND(D106="1級審判員",E106="更新"),5500))</f>
        <v>0</v>
      </c>
    </row>
    <row r="107" spans="2:6" x14ac:dyDescent="0.7">
      <c r="B107" s="1" t="str" cm="1">
        <f t="array" ref="B107">IF(D107="", "", _xlfn.IFS(D107="1級審判員",1, D107="2級審判員",2,D107="ジュニア審判員",3))</f>
        <v/>
      </c>
      <c r="F107" cm="1">
        <f t="array" ref="F107">IF(OR(D107="", E107=""), 0, _xlfn.IFS(AND(D107="2級審判員",E107="新規"),4000,AND(D107="2級審判員",OR(E107="更新",E107="高校生")),3000,AND(OR(E107="ジュニアから移行",E107="ー")),1000,AND(D107="1級審判員",E107="新規"),6500,AND(D107="1級審判員",E107="更新"),5500))</f>
        <v>0</v>
      </c>
    </row>
    <row r="108" spans="2:6" x14ac:dyDescent="0.7">
      <c r="B108" s="1" t="str" cm="1">
        <f t="array" ref="B108">IF(D108="", "", _xlfn.IFS(D108="1級審判員",1, D108="2級審判員",2,D108="ジュニア審判員",3))</f>
        <v/>
      </c>
      <c r="F108" cm="1">
        <f t="array" ref="F108">IF(OR(D108="", E108=""), 0, _xlfn.IFS(AND(D108="2級審判員",E108="新規"),4000,AND(D108="2級審判員",OR(E108="更新",E108="高校生")),3000,AND(OR(E108="ジュニアから移行",E108="ー")),1000,AND(D108="1級審判員",E108="新規"),6500,AND(D108="1級審判員",E108="更新"),5500))</f>
        <v>0</v>
      </c>
    </row>
    <row r="109" spans="2:6" x14ac:dyDescent="0.7">
      <c r="B109" s="1" t="str" cm="1">
        <f t="array" ref="B109">IF(D109="", "", _xlfn.IFS(D109="1級審判員",1, D109="2級審判員",2,D109="ジュニア審判員",3))</f>
        <v/>
      </c>
      <c r="F109" cm="1">
        <f t="array" ref="F109">IF(OR(D109="", E109=""), 0, _xlfn.IFS(AND(D109="2級審判員",E109="新規"),4000,AND(D109="2級審判員",OR(E109="更新",E109="高校生")),3000,AND(OR(E109="ジュニアから移行",E109="ー")),1000,AND(D109="1級審判員",E109="新規"),6500,AND(D109="1級審判員",E109="更新"),5500))</f>
        <v>0</v>
      </c>
    </row>
    <row r="110" spans="2:6" x14ac:dyDescent="0.7">
      <c r="B110" s="1" t="str" cm="1">
        <f t="array" ref="B110">IF(D110="", "", _xlfn.IFS(D110="1級審判員",1, D110="2級審判員",2,D110="ジュニア審判員",3))</f>
        <v/>
      </c>
      <c r="F110" cm="1">
        <f t="array" ref="F110">IF(OR(D110="", E110=""), 0, _xlfn.IFS(AND(D110="2級審判員",E110="新規"),4000,AND(D110="2級審判員",OR(E110="更新",E110="高校生")),3000,AND(OR(E110="ジュニアから移行",E110="ー")),1000,AND(D110="1級審判員",E110="新規"),6500,AND(D110="1級審判員",E110="更新"),5500))</f>
        <v>0</v>
      </c>
    </row>
    <row r="111" spans="2:6" x14ac:dyDescent="0.7">
      <c r="B111" s="1" t="str" cm="1">
        <f t="array" ref="B111">IF(D111="", "", _xlfn.IFS(D111="1級審判員",1, D111="2級審判員",2,D111="ジュニア審判員",3))</f>
        <v/>
      </c>
      <c r="F111" cm="1">
        <f t="array" ref="F111">IF(OR(D111="", E111=""), 0, _xlfn.IFS(AND(D111="2級審判員",E111="新規"),4000,AND(D111="2級審判員",OR(E111="更新",E111="高校生")),3000,AND(OR(E111="ジュニアから移行",E111="ー")),1000,AND(D111="1級審判員",E111="新規"),6500,AND(D111="1級審判員",E111="更新"),5500))</f>
        <v>0</v>
      </c>
    </row>
    <row r="112" spans="2:6" x14ac:dyDescent="0.7">
      <c r="B112" s="1" t="str" cm="1">
        <f t="array" ref="B112">IF(D112="", "", _xlfn.IFS(D112="1級審判員",1, D112="2級審判員",2,D112="ジュニア審判員",3))</f>
        <v/>
      </c>
      <c r="F112" cm="1">
        <f t="array" ref="F112">IF(OR(D112="", E112=""), 0, _xlfn.IFS(AND(D112="2級審判員",E112="新規"),4000,AND(D112="2級審判員",OR(E112="更新",E112="高校生")),3000,AND(OR(E112="ジュニアから移行",E112="ー")),1000,AND(D112="1級審判員",E112="新規"),6500,AND(D112="1級審判員",E112="更新"),5500))</f>
        <v>0</v>
      </c>
    </row>
    <row r="113" spans="2:6" x14ac:dyDescent="0.7">
      <c r="B113" s="1" t="str" cm="1">
        <f t="array" ref="B113">IF(D113="", "", _xlfn.IFS(D113="1級審判員",1, D113="2級審判員",2,D113="ジュニア審判員",3))</f>
        <v/>
      </c>
      <c r="F113" cm="1">
        <f t="array" ref="F113">IF(OR(D113="", E113=""), 0, _xlfn.IFS(AND(D113="2級審判員",E113="新規"),4000,AND(D113="2級審判員",OR(E113="更新",E113="高校生")),3000,AND(OR(E113="ジュニアから移行",E113="ー")),1000,AND(D113="1級審判員",E113="新規"),6500,AND(D113="1級審判員",E113="更新"),5500))</f>
        <v>0</v>
      </c>
    </row>
    <row r="114" spans="2:6" x14ac:dyDescent="0.7">
      <c r="B114" s="1" t="str" cm="1">
        <f t="array" ref="B114">IF(D114="", "", _xlfn.IFS(D114="1級審判員",1, D114="2級審判員",2,D114="ジュニア審判員",3))</f>
        <v/>
      </c>
      <c r="F114" cm="1">
        <f t="array" ref="F114">IF(OR(D114="", E114=""), 0, _xlfn.IFS(AND(D114="2級審判員",E114="新規"),4000,AND(D114="2級審判員",OR(E114="更新",E114="高校生")),3000,AND(OR(E114="ジュニアから移行",E114="ー")),1000,AND(D114="1級審判員",E114="新規"),6500,AND(D114="1級審判員",E114="更新"),5500))</f>
        <v>0</v>
      </c>
    </row>
    <row r="115" spans="2:6" x14ac:dyDescent="0.7">
      <c r="B115" s="1" t="str" cm="1">
        <f t="array" ref="B115">IF(D115="", "", _xlfn.IFS(D115="1級審判員",1, D115="2級審判員",2,D115="ジュニア審判員",3))</f>
        <v/>
      </c>
      <c r="F115" cm="1">
        <f t="array" ref="F115">IF(OR(D115="", E115=""), 0, _xlfn.IFS(AND(D115="2級審判員",E115="新規"),4000,AND(D115="2級審判員",OR(E115="更新",E115="高校生")),3000,AND(OR(E115="ジュニアから移行",E115="ー")),1000,AND(D115="1級審判員",E115="新規"),6500,AND(D115="1級審判員",E115="更新"),5500))</f>
        <v>0</v>
      </c>
    </row>
    <row r="116" spans="2:6" x14ac:dyDescent="0.7">
      <c r="B116" s="1" t="str" cm="1">
        <f t="array" ref="B116">IF(D116="", "", _xlfn.IFS(D116="1級審判員",1, D116="2級審判員",2,D116="ジュニア審判員",3))</f>
        <v/>
      </c>
      <c r="F116" cm="1">
        <f t="array" ref="F116">IF(OR(D116="", E116=""), 0, _xlfn.IFS(AND(D116="2級審判員",E116="新規"),4000,AND(D116="2級審判員",OR(E116="更新",E116="高校生")),3000,AND(OR(E116="ジュニアから移行",E116="ー")),1000,AND(D116="1級審判員",E116="新規"),6500,AND(D116="1級審判員",E116="更新"),5500))</f>
        <v>0</v>
      </c>
    </row>
    <row r="117" spans="2:6" x14ac:dyDescent="0.7">
      <c r="B117" s="1" t="str" cm="1">
        <f t="array" ref="B117">IF(D117="", "", _xlfn.IFS(D117="1級審判員",1, D117="2級審判員",2,D117="ジュニア審判員",3))</f>
        <v/>
      </c>
      <c r="F117" cm="1">
        <f t="array" ref="F117">IF(OR(D117="", E117=""), 0, _xlfn.IFS(AND(D117="2級審判員",E117="新規"),4000,AND(D117="2級審判員",OR(E117="更新",E117="高校生")),3000,AND(OR(E117="ジュニアから移行",E117="ー")),1000,AND(D117="1級審判員",E117="新規"),6500,AND(D117="1級審判員",E117="更新"),5500))</f>
        <v>0</v>
      </c>
    </row>
    <row r="118" spans="2:6" x14ac:dyDescent="0.7">
      <c r="B118" s="1" t="str" cm="1">
        <f t="array" ref="B118">IF(D118="", "", _xlfn.IFS(D118="1級審判員",1, D118="2級審判員",2,D118="ジュニア審判員",3))</f>
        <v/>
      </c>
      <c r="F118" cm="1">
        <f t="array" ref="F118">IF(OR(D118="", E118=""), 0, _xlfn.IFS(AND(D118="2級審判員",E118="新規"),4000,AND(D118="2級審判員",OR(E118="更新",E118="高校生")),3000,AND(OR(E118="ジュニアから移行",E118="ー")),1000,AND(D118="1級審判員",E118="新規"),6500,AND(D118="1級審判員",E118="更新"),5500))</f>
        <v>0</v>
      </c>
    </row>
    <row r="119" spans="2:6" x14ac:dyDescent="0.7">
      <c r="B119" s="1" t="str" cm="1">
        <f t="array" ref="B119">IF(D119="", "", _xlfn.IFS(D119="1級審判員",1, D119="2級審判員",2,D119="ジュニア審判員",3))</f>
        <v/>
      </c>
      <c r="F119" cm="1">
        <f t="array" ref="F119">IF(OR(D119="", E119=""), 0, _xlfn.IFS(AND(D119="2級審判員",E119="新規"),4000,AND(D119="2級審判員",OR(E119="更新",E119="高校生")),3000,AND(OR(E119="ジュニアから移行",E119="ー")),1000,AND(D119="1級審判員",E119="新規"),6500,AND(D119="1級審判員",E119="更新"),5500))</f>
        <v>0</v>
      </c>
    </row>
    <row r="120" spans="2:6" x14ac:dyDescent="0.7">
      <c r="B120" s="1" t="str" cm="1">
        <f t="array" ref="B120">IF(D120="", "", _xlfn.IFS(D120="1級審判員",1, D120="2級審判員",2,D120="ジュニア審判員",3))</f>
        <v/>
      </c>
      <c r="F120" cm="1">
        <f t="array" ref="F120">IF(OR(D120="", E120=""), 0, _xlfn.IFS(AND(D120="2級審判員",E120="新規"),4000,AND(D120="2級審判員",OR(E120="更新",E120="高校生")),3000,AND(OR(E120="ジュニアから移行",E120="ー")),1000,AND(D120="1級審判員",E120="新規"),6500,AND(D120="1級審判員",E120="更新"),5500))</f>
        <v>0</v>
      </c>
    </row>
    <row r="121" spans="2:6" x14ac:dyDescent="0.7">
      <c r="B121" s="1" t="str" cm="1">
        <f t="array" ref="B121">IF(D121="", "", _xlfn.IFS(D121="1級審判員",1, D121="2級審判員",2,D121="ジュニア審判員",3))</f>
        <v/>
      </c>
      <c r="F121" cm="1">
        <f t="array" ref="F121">IF(OR(D121="", E121=""), 0, _xlfn.IFS(AND(D121="2級審判員",E121="新規"),4000,AND(D121="2級審判員",OR(E121="更新",E121="高校生")),3000,AND(OR(E121="ジュニアから移行",E121="ー")),1000,AND(D121="1級審判員",E121="新規"),6500,AND(D121="1級審判員",E121="更新"),5500))</f>
        <v>0</v>
      </c>
    </row>
    <row r="122" spans="2:6" x14ac:dyDescent="0.7">
      <c r="B122" s="1" t="str" cm="1">
        <f t="array" ref="B122">IF(D122="", "", _xlfn.IFS(D122="1級審判員",1, D122="2級審判員",2,D122="ジュニア審判員",3))</f>
        <v/>
      </c>
      <c r="F122" cm="1">
        <f t="array" ref="F122">IF(OR(D122="", E122=""), 0, _xlfn.IFS(AND(D122="2級審判員",E122="新規"),4000,AND(D122="2級審判員",OR(E122="更新",E122="高校生")),3000,AND(OR(E122="ジュニアから移行",E122="ー")),1000,AND(D122="1級審判員",E122="新規"),6500,AND(D122="1級審判員",E122="更新"),5500))</f>
        <v>0</v>
      </c>
    </row>
    <row r="123" spans="2:6" x14ac:dyDescent="0.7">
      <c r="B123" s="1" t="str" cm="1">
        <f t="array" ref="B123">IF(D123="", "", _xlfn.IFS(D123="1級審判員",1, D123="2級審判員",2,D123="ジュニア審判員",3))</f>
        <v/>
      </c>
      <c r="F123" cm="1">
        <f t="array" ref="F123">IF(OR(D123="", E123=""), 0, _xlfn.IFS(AND(D123="2級審判員",E123="新規"),4000,AND(D123="2級審判員",OR(E123="更新",E123="高校生")),3000,AND(OR(E123="ジュニアから移行",E123="ー")),1000,AND(D123="1級審判員",E123="新規"),6500,AND(D123="1級審判員",E123="更新"),5500))</f>
        <v>0</v>
      </c>
    </row>
    <row r="124" spans="2:6" x14ac:dyDescent="0.7">
      <c r="B124" s="1" t="str" cm="1">
        <f t="array" ref="B124">IF(D124="", "", _xlfn.IFS(D124="1級審判員",1, D124="2級審判員",2,D124="ジュニア審判員",3))</f>
        <v/>
      </c>
      <c r="F124" cm="1">
        <f t="array" ref="F124">IF(OR(D124="", E124=""), 0, _xlfn.IFS(AND(D124="2級審判員",E124="新規"),4000,AND(D124="2級審判員",OR(E124="更新",E124="高校生")),3000,AND(OR(E124="ジュニアから移行",E124="ー")),1000,AND(D124="1級審判員",E124="新規"),6500,AND(D124="1級審判員",E124="更新"),5500))</f>
        <v>0</v>
      </c>
    </row>
    <row r="125" spans="2:6" x14ac:dyDescent="0.7">
      <c r="B125" s="1" t="str" cm="1">
        <f t="array" ref="B125">IF(D125="", "", _xlfn.IFS(D125="1級審判員",1, D125="2級審判員",2,D125="ジュニア審判員",3))</f>
        <v/>
      </c>
      <c r="F125" cm="1">
        <f t="array" ref="F125">IF(OR(D125="", E125=""), 0, _xlfn.IFS(AND(D125="2級審判員",E125="新規"),4000,AND(D125="2級審判員",OR(E125="更新",E125="高校生")),3000,AND(OR(E125="ジュニアから移行",E125="ー")),1000,AND(D125="1級審判員",E125="新規"),6500,AND(D125="1級審判員",E125="更新"),5500))</f>
        <v>0</v>
      </c>
    </row>
    <row r="126" spans="2:6" x14ac:dyDescent="0.7">
      <c r="B126" s="1" t="str" cm="1">
        <f t="array" ref="B126">IF(D126="", "", _xlfn.IFS(D126="1級審判員",1, D126="2級審判員",2,D126="ジュニア審判員",3))</f>
        <v/>
      </c>
      <c r="F126" cm="1">
        <f t="array" ref="F126">IF(OR(D126="", E126=""), 0, _xlfn.IFS(AND(D126="2級審判員",E126="新規"),4000,AND(D126="2級審判員",OR(E126="更新",E126="高校生")),3000,AND(OR(E126="ジュニアから移行",E126="ー")),1000,AND(D126="1級審判員",E126="新規"),6500,AND(D126="1級審判員",E126="更新"),5500))</f>
        <v>0</v>
      </c>
    </row>
    <row r="127" spans="2:6" x14ac:dyDescent="0.7">
      <c r="B127" s="1" t="str" cm="1">
        <f t="array" ref="B127">IF(D127="", "", _xlfn.IFS(D127="1級審判員",1, D127="2級審判員",2,D127="ジュニア審判員",3))</f>
        <v/>
      </c>
      <c r="F127" cm="1">
        <f t="array" ref="F127">IF(OR(D127="", E127=""), 0, _xlfn.IFS(AND(D127="2級審判員",E127="新規"),4000,AND(D127="2級審判員",OR(E127="更新",E127="高校生")),3000,AND(OR(E127="ジュニアから移行",E127="ー")),1000,AND(D127="1級審判員",E127="新規"),6500,AND(D127="1級審判員",E127="更新"),5500))</f>
        <v>0</v>
      </c>
    </row>
    <row r="128" spans="2:6" x14ac:dyDescent="0.7">
      <c r="B128" s="1" t="str" cm="1">
        <f t="array" ref="B128">IF(D128="", "", _xlfn.IFS(D128="1級審判員",1, D128="2級審判員",2,D128="ジュニア審判員",3))</f>
        <v/>
      </c>
      <c r="F128" cm="1">
        <f t="array" ref="F128">IF(OR(D128="", E128=""), 0, _xlfn.IFS(AND(D128="2級審判員",E128="新規"),4000,AND(D128="2級審判員",OR(E128="更新",E128="高校生")),3000,AND(OR(E128="ジュニアから移行",E128="ー")),1000,AND(D128="1級審判員",E128="新規"),6500,AND(D128="1級審判員",E128="更新"),5500))</f>
        <v>0</v>
      </c>
    </row>
    <row r="129" spans="2:6" x14ac:dyDescent="0.7">
      <c r="B129" s="1" t="str" cm="1">
        <f t="array" ref="B129">IF(D129="", "", _xlfn.IFS(D129="1級審判員",1, D129="2級審判員",2,D129="ジュニア審判員",3))</f>
        <v/>
      </c>
      <c r="F129" cm="1">
        <f t="array" ref="F129">IF(OR(D129="", E129=""), 0, _xlfn.IFS(AND(D129="2級審判員",E129="新規"),4000,AND(D129="2級審判員",OR(E129="更新",E129="高校生")),3000,AND(OR(E129="ジュニアから移行",E129="ー")),1000,AND(D129="1級審判員",E129="新規"),6500,AND(D129="1級審判員",E129="更新"),5500))</f>
        <v>0</v>
      </c>
    </row>
    <row r="130" spans="2:6" x14ac:dyDescent="0.7">
      <c r="B130" s="1" t="str" cm="1">
        <f t="array" ref="B130">IF(D130="", "", _xlfn.IFS(D130="1級審判員",1, D130="2級審判員",2,D130="ジュニア審判員",3))</f>
        <v/>
      </c>
      <c r="F130" cm="1">
        <f t="array" ref="F130">IF(OR(D130="", E130=""), 0, _xlfn.IFS(AND(D130="2級審判員",E130="新規"),4000,AND(D130="2級審判員",OR(E130="更新",E130="高校生")),3000,AND(OR(E130="ジュニアから移行",E130="ー")),1000,AND(D130="1級審判員",E130="新規"),6500,AND(D130="1級審判員",E130="更新"),5500))</f>
        <v>0</v>
      </c>
    </row>
    <row r="131" spans="2:6" x14ac:dyDescent="0.7">
      <c r="B131" s="1" t="str" cm="1">
        <f t="array" ref="B131">IF(D131="", "", _xlfn.IFS(D131="1級審判員",1, D131="2級審判員",2,D131="ジュニア審判員",3))</f>
        <v/>
      </c>
      <c r="F131" cm="1">
        <f t="array" ref="F131">IF(OR(D131="", E131=""), 0, _xlfn.IFS(AND(D131="2級審判員",E131="新規"),4000,AND(D131="2級審判員",OR(E131="更新",E131="高校生")),3000,AND(OR(E131="ジュニアから移行",E131="ー")),1000,AND(D131="1級審判員",E131="新規"),6500,AND(D131="1級審判員",E131="更新"),5500))</f>
        <v>0</v>
      </c>
    </row>
    <row r="132" spans="2:6" x14ac:dyDescent="0.7">
      <c r="B132" s="1" t="str" cm="1">
        <f t="array" ref="B132">IF(D132="", "", _xlfn.IFS(D132="1級審判員",1, D132="2級審判員",2,D132="ジュニア審判員",3))</f>
        <v/>
      </c>
      <c r="F132" cm="1">
        <f t="array" ref="F132">IF(OR(D132="", E132=""), 0, _xlfn.IFS(AND(D132="2級審判員",E132="新規"),4000,AND(D132="2級審判員",OR(E132="更新",E132="高校生")),3000,AND(OR(E132="ジュニアから移行",E132="ー")),1000,AND(D132="1級審判員",E132="新規"),6500,AND(D132="1級審判員",E132="更新"),5500))</f>
        <v>0</v>
      </c>
    </row>
    <row r="133" spans="2:6" x14ac:dyDescent="0.7">
      <c r="B133" s="1" t="str" cm="1">
        <f t="array" ref="B133">IF(D133="", "", _xlfn.IFS(D133="1級審判員",1, D133="2級審判員",2,D133="ジュニア審判員",3))</f>
        <v/>
      </c>
      <c r="F133" cm="1">
        <f t="array" ref="F133">IF(OR(D133="", E133=""), 0, _xlfn.IFS(AND(D133="2級審判員",E133="新規"),4000,AND(D133="2級審判員",OR(E133="更新",E133="高校生")),3000,AND(OR(E133="ジュニアから移行",E133="ー")),1000,AND(D133="1級審判員",E133="新規"),6500,AND(D133="1級審判員",E133="更新"),5500))</f>
        <v>0</v>
      </c>
    </row>
    <row r="134" spans="2:6" x14ac:dyDescent="0.7">
      <c r="B134" s="1" t="str" cm="1">
        <f t="array" ref="B134">IF(D134="", "", _xlfn.IFS(D134="1級審判員",1, D134="2級審判員",2,D134="ジュニア審判員",3))</f>
        <v/>
      </c>
      <c r="F134" cm="1">
        <f t="array" ref="F134">IF(OR(D134="", E134=""), 0, _xlfn.IFS(AND(D134="2級審判員",E134="新規"),4000,AND(D134="2級審判員",OR(E134="更新",E134="高校生")),3000,AND(OR(E134="ジュニアから移行",E134="ー")),1000,AND(D134="1級審判員",E134="新規"),6500,AND(D134="1級審判員",E134="更新"),5500))</f>
        <v>0</v>
      </c>
    </row>
    <row r="135" spans="2:6" x14ac:dyDescent="0.7">
      <c r="B135" s="1" t="str" cm="1">
        <f t="array" ref="B135">IF(D135="", "", _xlfn.IFS(D135="1級審判員",1, D135="2級審判員",2,D135="ジュニア審判員",3))</f>
        <v/>
      </c>
      <c r="F135" cm="1">
        <f t="array" ref="F135">IF(OR(D135="", E135=""), 0, _xlfn.IFS(AND(D135="2級審判員",E135="新規"),4000,AND(D135="2級審判員",OR(E135="更新",E135="高校生")),3000,AND(OR(E135="ジュニアから移行",E135="ー")),1000,AND(D135="1級審判員",E135="新規"),6500,AND(D135="1級審判員",E135="更新"),5500))</f>
        <v>0</v>
      </c>
    </row>
    <row r="136" spans="2:6" x14ac:dyDescent="0.7">
      <c r="B136" s="1" t="str" cm="1">
        <f t="array" ref="B136">IF(D136="", "", _xlfn.IFS(D136="1級審判員",1, D136="2級審判員",2,D136="ジュニア審判員",3))</f>
        <v/>
      </c>
      <c r="F136" cm="1">
        <f t="array" ref="F136">IF(OR(D136="", E136=""), 0, _xlfn.IFS(AND(D136="2級審判員",E136="新規"),4000,AND(D136="2級審判員",OR(E136="更新",E136="高校生")),3000,AND(OR(E136="ジュニアから移行",E136="ー")),1000,AND(D136="1級審判員",E136="新規"),6500,AND(D136="1級審判員",E136="更新"),5500))</f>
        <v>0</v>
      </c>
    </row>
    <row r="137" spans="2:6" x14ac:dyDescent="0.7">
      <c r="B137" s="1" t="str" cm="1">
        <f t="array" ref="B137">IF(D137="", "", _xlfn.IFS(D137="1級審判員",1, D137="2級審判員",2,D137="ジュニア審判員",3))</f>
        <v/>
      </c>
      <c r="F137" cm="1">
        <f t="array" ref="F137">IF(OR(D137="", E137=""), 0, _xlfn.IFS(AND(D137="2級審判員",E137="新規"),4000,AND(D137="2級審判員",OR(E137="更新",E137="高校生")),3000,AND(OR(E137="ジュニアから移行",E137="ー")),1000,AND(D137="1級審判員",E137="新規"),6500,AND(D137="1級審判員",E137="更新"),5500))</f>
        <v>0</v>
      </c>
    </row>
    <row r="138" spans="2:6" x14ac:dyDescent="0.7">
      <c r="B138" s="1" t="str" cm="1">
        <f t="array" ref="B138">IF(D138="", "", _xlfn.IFS(D138="1級審判員",1, D138="2級審判員",2,D138="ジュニア審判員",3))</f>
        <v/>
      </c>
      <c r="F138" cm="1">
        <f t="array" ref="F138">IF(OR(D138="", E138=""), 0, _xlfn.IFS(AND(D138="2級審判員",E138="新規"),4000,AND(D138="2級審判員",OR(E138="更新",E138="高校生")),3000,AND(OR(E138="ジュニアから移行",E138="ー")),1000,AND(D138="1級審判員",E138="新規"),6500,AND(D138="1級審判員",E138="更新"),5500))</f>
        <v>0</v>
      </c>
    </row>
    <row r="139" spans="2:6" x14ac:dyDescent="0.7">
      <c r="B139" s="1" t="str" cm="1">
        <f t="array" ref="B139">IF(D139="", "", _xlfn.IFS(D139="1級審判員",1, D139="2級審判員",2,D139="ジュニア審判員",3))</f>
        <v/>
      </c>
      <c r="F139" cm="1">
        <f t="array" ref="F139">IF(OR(D139="", E139=""), 0, _xlfn.IFS(AND(D139="2級審判員",E139="新規"),4000,AND(D139="2級審判員",OR(E139="更新",E139="高校生")),3000,AND(OR(E139="ジュニアから移行",E139="ー")),1000,AND(D139="1級審判員",E139="新規"),6500,AND(D139="1級審判員",E139="更新"),5500))</f>
        <v>0</v>
      </c>
    </row>
    <row r="140" spans="2:6" x14ac:dyDescent="0.7">
      <c r="B140" s="1" t="str" cm="1">
        <f t="array" ref="B140">IF(D140="", "", _xlfn.IFS(D140="1級審判員",1, D140="2級審判員",2,D140="ジュニア審判員",3))</f>
        <v/>
      </c>
      <c r="F140" cm="1">
        <f t="array" ref="F140">IF(OR(D140="", E140=""), 0, _xlfn.IFS(AND(D140="2級審判員",E140="新規"),4000,AND(D140="2級審判員",OR(E140="更新",E140="高校生")),3000,AND(OR(E140="ジュニアから移行",E140="ー")),1000,AND(D140="1級審判員",E140="新規"),6500,AND(D140="1級審判員",E140="更新"),5500))</f>
        <v>0</v>
      </c>
    </row>
    <row r="141" spans="2:6" x14ac:dyDescent="0.7">
      <c r="B141" s="1" t="str" cm="1">
        <f t="array" ref="B141">IF(D141="", "", _xlfn.IFS(D141="1級審判員",1, D141="2級審判員",2,D141="ジュニア審判員",3))</f>
        <v/>
      </c>
      <c r="F141" cm="1">
        <f t="array" ref="F141">IF(OR(D141="", E141=""), 0, _xlfn.IFS(AND(D141="2級審判員",E141="新規"),4000,AND(D141="2級審判員",OR(E141="更新",E141="高校生")),3000,AND(OR(E141="ジュニアから移行",E141="ー")),1000,AND(D141="1級審判員",E141="新規"),6500,AND(D141="1級審判員",E141="更新"),5500))</f>
        <v>0</v>
      </c>
    </row>
    <row r="142" spans="2:6" x14ac:dyDescent="0.7">
      <c r="B142" s="1" t="str" cm="1">
        <f t="array" ref="B142">IF(D142="", "", _xlfn.IFS(D142="1級審判員",1, D142="2級審判員",2,D142="ジュニア審判員",3))</f>
        <v/>
      </c>
      <c r="F142" cm="1">
        <f t="array" ref="F142">IF(OR(D142="", E142=""), 0, _xlfn.IFS(AND(D142="2級審判員",E142="新規"),4000,AND(D142="2級審判員",OR(E142="更新",E142="高校生")),3000,AND(OR(E142="ジュニアから移行",E142="ー")),1000,AND(D142="1級審判員",E142="新規"),6500,AND(D142="1級審判員",E142="更新"),5500))</f>
        <v>0</v>
      </c>
    </row>
    <row r="143" spans="2:6" x14ac:dyDescent="0.7">
      <c r="B143" s="1" t="str" cm="1">
        <f t="array" ref="B143">IF(D143="", "", _xlfn.IFS(D143="1級審判員",1, D143="2級審判員",2,D143="ジュニア審判員",3))</f>
        <v/>
      </c>
      <c r="F143" cm="1">
        <f t="array" ref="F143">IF(OR(D143="", E143=""), 0, _xlfn.IFS(AND(D143="2級審判員",E143="新規"),4000,AND(D143="2級審判員",OR(E143="更新",E143="高校生")),3000,AND(OR(E143="ジュニアから移行",E143="ー")),1000,AND(D143="1級審判員",E143="新規"),6500,AND(D143="1級審判員",E143="更新"),5500))</f>
        <v>0</v>
      </c>
    </row>
    <row r="144" spans="2:6" x14ac:dyDescent="0.7">
      <c r="B144" s="1" t="str" cm="1">
        <f t="array" ref="B144">IF(D144="", "", _xlfn.IFS(D144="1級審判員",1, D144="2級審判員",2,D144="ジュニア審判員",3))</f>
        <v/>
      </c>
      <c r="F144" cm="1">
        <f t="array" ref="F144">IF(OR(D144="", E144=""), 0, _xlfn.IFS(AND(D144="2級審判員",E144="新規"),4000,AND(D144="2級審判員",OR(E144="更新",E144="高校生")),3000,AND(OR(E144="ジュニアから移行",E144="ー")),1000,AND(D144="1級審判員",E144="新規"),6500,AND(D144="1級審判員",E144="更新"),5500))</f>
        <v>0</v>
      </c>
    </row>
    <row r="145" spans="2:6" x14ac:dyDescent="0.7">
      <c r="B145" s="1" t="str" cm="1">
        <f t="array" ref="B145">IF(D145="", "", _xlfn.IFS(D145="1級審判員",1, D145="2級審判員",2,D145="ジュニア審判員",3))</f>
        <v/>
      </c>
      <c r="F145" cm="1">
        <f t="array" ref="F145">IF(OR(D145="", E145=""), 0, _xlfn.IFS(AND(D145="2級審判員",E145="新規"),4000,AND(D145="2級審判員",OR(E145="更新",E145="高校生")),3000,AND(OR(E145="ジュニアから移行",E145="ー")),1000,AND(D145="1級審判員",E145="新規"),6500,AND(D145="1級審判員",E145="更新"),5500))</f>
        <v>0</v>
      </c>
    </row>
    <row r="146" spans="2:6" x14ac:dyDescent="0.7">
      <c r="B146" s="1" t="str" cm="1">
        <f t="array" ref="B146">IF(D146="", "", _xlfn.IFS(D146="1級審判員",1, D146="2級審判員",2,D146="ジュニア審判員",3))</f>
        <v/>
      </c>
      <c r="F146" cm="1">
        <f t="array" ref="F146">IF(OR(D146="", E146=""), 0, _xlfn.IFS(AND(D146="2級審判員",E146="新規"),4000,AND(D146="2級審判員",OR(E146="更新",E146="高校生")),3000,AND(OR(E146="ジュニアから移行",E146="ー")),1000,AND(D146="1級審判員",E146="新規"),6500,AND(D146="1級審判員",E146="更新"),5500))</f>
        <v>0</v>
      </c>
    </row>
    <row r="147" spans="2:6" x14ac:dyDescent="0.7">
      <c r="B147" s="1" t="str" cm="1">
        <f t="array" ref="B147">IF(D147="", "", _xlfn.IFS(D147="1級審判員",1, D147="2級審判員",2,D147="ジュニア審判員",3))</f>
        <v/>
      </c>
      <c r="F147" cm="1">
        <f t="array" ref="F147">IF(OR(D147="", E147=""), 0, _xlfn.IFS(AND(D147="2級審判員",E147="新規"),4000,AND(D147="2級審判員",OR(E147="更新",E147="高校生")),3000,AND(OR(E147="ジュニアから移行",E147="ー")),1000,AND(D147="1級審判員",E147="新規"),6500,AND(D147="1級審判員",E147="更新"),5500))</f>
        <v>0</v>
      </c>
    </row>
    <row r="148" spans="2:6" x14ac:dyDescent="0.7">
      <c r="B148" s="1" t="str" cm="1">
        <f t="array" ref="B148">IF(D148="", "", _xlfn.IFS(D148="1級審判員",1, D148="2級審判員",2,D148="ジュニア審判員",3))</f>
        <v/>
      </c>
      <c r="F148" cm="1">
        <f t="array" ref="F148">IF(OR(D148="", E148=""), 0, _xlfn.IFS(AND(D148="2級審判員",E148="新規"),4000,AND(D148="2級審判員",OR(E148="更新",E148="高校生")),3000,AND(OR(E148="ジュニアから移行",E148="ー")),1000,AND(D148="1級審判員",E148="新規"),6500,AND(D148="1級審判員",E148="更新"),5500))</f>
        <v>0</v>
      </c>
    </row>
    <row r="149" spans="2:6" x14ac:dyDescent="0.7">
      <c r="B149" s="1" t="str" cm="1">
        <f t="array" ref="B149">IF(D149="", "", _xlfn.IFS(D149="1級審判員",1, D149="2級審判員",2,D149="ジュニア審判員",3))</f>
        <v/>
      </c>
      <c r="F149" cm="1">
        <f t="array" ref="F149">IF(OR(D149="", E149=""), 0, _xlfn.IFS(AND(D149="2級審判員",E149="新規"),4000,AND(D149="2級審判員",OR(E149="更新",E149="高校生")),3000,AND(OR(E149="ジュニアから移行",E149="ー")),1000,AND(D149="1級審判員",E149="新規"),6500,AND(D149="1級審判員",E149="更新"),5500))</f>
        <v>0</v>
      </c>
    </row>
    <row r="150" spans="2:6" x14ac:dyDescent="0.7">
      <c r="B150" s="1" t="str" cm="1">
        <f t="array" ref="B150">IF(D150="", "", _xlfn.IFS(D150="1級審判員",1, D150="2級審判員",2,D150="ジュニア審判員",3))</f>
        <v/>
      </c>
      <c r="F150" cm="1">
        <f t="array" ref="F150">IF(OR(D150="", E150=""), 0, _xlfn.IFS(AND(D150="2級審判員",E150="新規"),4000,AND(D150="2級審判員",OR(E150="更新",E150="高校生")),3000,AND(OR(E150="ジュニアから移行",E150="ー")),1000,AND(D150="1級審判員",E150="新規"),6500,AND(D150="1級審判員",E150="更新"),5500))</f>
        <v>0</v>
      </c>
    </row>
    <row r="151" spans="2:6" x14ac:dyDescent="0.7">
      <c r="B151" s="1" t="str" cm="1">
        <f t="array" ref="B151">IF(D151="", "", _xlfn.IFS(D151="1級審判員",1, D151="2級審判員",2,D151="ジュニア審判員",3))</f>
        <v/>
      </c>
      <c r="F151" cm="1">
        <f t="array" ref="F151">IF(OR(D151="", E151=""), 0, _xlfn.IFS(AND(D151="2級審判員",E151="新規"),4000,AND(D151="2級審判員",OR(E151="更新",E151="高校生")),3000,AND(OR(E151="ジュニアから移行",E151="ー")),1000,AND(D151="1級審判員",E151="新規"),6500,AND(D151="1級審判員",E151="更新"),5500))</f>
        <v>0</v>
      </c>
    </row>
    <row r="152" spans="2:6" x14ac:dyDescent="0.7">
      <c r="B152" s="1" t="str" cm="1">
        <f t="array" ref="B152">IF(D152="", "", _xlfn.IFS(D152="1級審判員",1, D152="2級審判員",2,D152="ジュニア審判員",3))</f>
        <v/>
      </c>
      <c r="F152" cm="1">
        <f t="array" ref="F152">IF(OR(D152="", E152=""), 0, _xlfn.IFS(AND(D152="2級審判員",E152="新規"),4000,AND(D152="2級審判員",OR(E152="更新",E152="高校生")),3000,AND(OR(E152="ジュニアから移行",E152="ー")),1000,AND(D152="1級審判員",E152="新規"),6500,AND(D152="1級審判員",E152="更新"),5500))</f>
        <v>0</v>
      </c>
    </row>
    <row r="153" spans="2:6" x14ac:dyDescent="0.7">
      <c r="B153" s="1" t="str" cm="1">
        <f t="array" ref="B153">IF(D153="", "", _xlfn.IFS(D153="1級審判員",1, D153="2級審判員",2,D153="ジュニア審判員",3))</f>
        <v/>
      </c>
      <c r="F153" cm="1">
        <f t="array" ref="F153">IF(OR(D153="", E153=""), 0, _xlfn.IFS(AND(D153="2級審判員",E153="新規"),4000,AND(D153="2級審判員",OR(E153="更新",E153="高校生")),3000,AND(OR(E153="ジュニアから移行",E153="ー")),1000,AND(D153="1級審判員",E153="新規"),6500,AND(D153="1級審判員",E153="更新"),5500))</f>
        <v>0</v>
      </c>
    </row>
    <row r="154" spans="2:6" x14ac:dyDescent="0.7">
      <c r="B154" s="1" t="str" cm="1">
        <f t="array" ref="B154">IF(D154="", "", _xlfn.IFS(D154="1級審判員",1, D154="2級審判員",2,D154="ジュニア審判員",3))</f>
        <v/>
      </c>
      <c r="F154" cm="1">
        <f t="array" ref="F154">IF(OR(D154="", E154=""), 0, _xlfn.IFS(AND(D154="2級審判員",E154="新規"),4000,AND(D154="2級審判員",OR(E154="更新",E154="高校生")),3000,AND(OR(E154="ジュニアから移行",E154="ー")),1000,AND(D154="1級審判員",E154="新規"),6500,AND(D154="1級審判員",E154="更新"),5500))</f>
        <v>0</v>
      </c>
    </row>
    <row r="155" spans="2:6" x14ac:dyDescent="0.7">
      <c r="B155" s="1" t="str" cm="1">
        <f t="array" ref="B155">IF(D155="", "", _xlfn.IFS(D155="1級審判員",1, D155="2級審判員",2,D155="ジュニア審判員",3))</f>
        <v/>
      </c>
      <c r="F155" cm="1">
        <f t="array" ref="F155">IF(OR(D155="", E155=""), 0, _xlfn.IFS(AND(D155="2級審判員",E155="新規"),4000,AND(D155="2級審判員",OR(E155="更新",E155="高校生")),3000,AND(OR(E155="ジュニアから移行",E155="ー")),1000,AND(D155="1級審判員",E155="新規"),6500,AND(D155="1級審判員",E155="更新"),5500))</f>
        <v>0</v>
      </c>
    </row>
    <row r="156" spans="2:6" x14ac:dyDescent="0.7">
      <c r="B156" s="1" t="str" cm="1">
        <f t="array" ref="B156">IF(D156="", "", _xlfn.IFS(D156="1級審判員",1, D156="2級審判員",2,D156="ジュニア審判員",3))</f>
        <v/>
      </c>
      <c r="F156" cm="1">
        <f t="array" ref="F156">IF(OR(D156="", E156=""), 0, _xlfn.IFS(AND(D156="2級審判員",E156="新規"),4000,AND(D156="2級審判員",OR(E156="更新",E156="高校生")),3000,AND(OR(E156="ジュニアから移行",E156="ー")),1000,AND(D156="1級審判員",E156="新規"),6500,AND(D156="1級審判員",E156="更新"),5500))</f>
        <v>0</v>
      </c>
    </row>
    <row r="157" spans="2:6" x14ac:dyDescent="0.7">
      <c r="B157" s="1" t="str" cm="1">
        <f t="array" ref="B157">IF(D157="", "", _xlfn.IFS(D157="1級審判員",1, D157="2級審判員",2,D157="ジュニア審判員",3))</f>
        <v/>
      </c>
      <c r="F157" cm="1">
        <f t="array" ref="F157">IF(OR(D157="", E157=""), 0, _xlfn.IFS(AND(D157="2級審判員",E157="新規"),4000,AND(D157="2級審判員",OR(E157="更新",E157="高校生")),3000,AND(OR(E157="ジュニアから移行",E157="ー")),1000,AND(D157="1級審判員",E157="新規"),6500,AND(D157="1級審判員",E157="更新"),5500))</f>
        <v>0</v>
      </c>
    </row>
    <row r="158" spans="2:6" x14ac:dyDescent="0.7">
      <c r="B158" s="1" t="str" cm="1">
        <f t="array" ref="B158">IF(D158="", "", _xlfn.IFS(D158="1級審判員",1, D158="2級審判員",2,D158="ジュニア審判員",3))</f>
        <v/>
      </c>
      <c r="F158" cm="1">
        <f t="array" ref="F158">IF(OR(D158="", E158=""), 0, _xlfn.IFS(AND(D158="2級審判員",E158="新規"),4000,AND(D158="2級審判員",OR(E158="更新",E158="高校生")),3000,AND(OR(E158="ジュニアから移行",E158="ー")),1000,AND(D158="1級審判員",E158="新規"),6500,AND(D158="1級審判員",E158="更新"),5500))</f>
        <v>0</v>
      </c>
    </row>
    <row r="159" spans="2:6" x14ac:dyDescent="0.7">
      <c r="B159" s="1" t="str" cm="1">
        <f t="array" ref="B159">IF(D159="", "", _xlfn.IFS(D159="1級審判員",1, D159="2級審判員",2,D159="ジュニア審判員",3))</f>
        <v/>
      </c>
      <c r="F159" cm="1">
        <f t="array" ref="F159">IF(OR(D159="", E159=""), 0, _xlfn.IFS(AND(D159="2級審判員",E159="新規"),4000,AND(D159="2級審判員",OR(E159="更新",E159="高校生")),3000,AND(OR(E159="ジュニアから移行",E159="ー")),1000,AND(D159="1級審判員",E159="新規"),6500,AND(D159="1級審判員",E159="更新"),5500))</f>
        <v>0</v>
      </c>
    </row>
    <row r="160" spans="2:6" x14ac:dyDescent="0.7">
      <c r="B160" s="1" t="str" cm="1">
        <f t="array" ref="B160">IF(D160="", "", _xlfn.IFS(D160="1級審判員",1, D160="2級審判員",2,D160="ジュニア審判員",3))</f>
        <v/>
      </c>
      <c r="F160" cm="1">
        <f t="array" ref="F160">IF(OR(D160="", E160=""), 0, _xlfn.IFS(AND(D160="2級審判員",E160="新規"),4000,AND(D160="2級審判員",OR(E160="更新",E160="高校生")),3000,AND(OR(E160="ジュニアから移行",E160="ー")),1000,AND(D160="1級審判員",E160="新規"),6500,AND(D160="1級審判員",E160="更新"),5500))</f>
        <v>0</v>
      </c>
    </row>
    <row r="161" spans="2:6" x14ac:dyDescent="0.7">
      <c r="B161" s="1" t="str" cm="1">
        <f t="array" ref="B161">IF(D161="", "", _xlfn.IFS(D161="1級審判員",1, D161="2級審判員",2,D161="ジュニア審判員",3))</f>
        <v/>
      </c>
      <c r="F161" cm="1">
        <f t="array" ref="F161">IF(OR(D161="", E161=""), 0, _xlfn.IFS(AND(D161="2級審判員",E161="新規"),4000,AND(D161="2級審判員",OR(E161="更新",E161="高校生")),3000,AND(OR(E161="ジュニアから移行",E161="ー")),1000,AND(D161="1級審判員",E161="新規"),6500,AND(D161="1級審判員",E161="更新"),5500))</f>
        <v>0</v>
      </c>
    </row>
    <row r="162" spans="2:6" x14ac:dyDescent="0.7">
      <c r="B162" s="1" t="str" cm="1">
        <f t="array" ref="B162">IF(D162="", "", _xlfn.IFS(D162="1級審判員",1, D162="2級審判員",2,D162="ジュニア審判員",3))</f>
        <v/>
      </c>
      <c r="F162" cm="1">
        <f t="array" ref="F162">IF(OR(D162="", E162=""), 0, _xlfn.IFS(AND(D162="2級審判員",E162="新規"),4000,AND(D162="2級審判員",OR(E162="更新",E162="高校生")),3000,AND(OR(E162="ジュニアから移行",E162="ー")),1000,AND(D162="1級審判員",E162="新規"),6500,AND(D162="1級審判員",E162="更新"),5500))</f>
        <v>0</v>
      </c>
    </row>
    <row r="163" spans="2:6" x14ac:dyDescent="0.7">
      <c r="B163" s="1" t="str" cm="1">
        <f t="array" ref="B163">IF(D163="", "", _xlfn.IFS(D163="1級審判員",1, D163="2級審判員",2,D163="ジュニア審判員",3))</f>
        <v/>
      </c>
      <c r="F163" cm="1">
        <f t="array" ref="F163">IF(OR(D163="", E163=""), 0, _xlfn.IFS(AND(D163="2級審判員",E163="新規"),4000,AND(D163="2級審判員",OR(E163="更新",E163="高校生")),3000,AND(OR(E163="ジュニアから移行",E163="ー")),1000,AND(D163="1級審判員",E163="新規"),6500,AND(D163="1級審判員",E163="更新"),5500))</f>
        <v>0</v>
      </c>
    </row>
    <row r="164" spans="2:6" x14ac:dyDescent="0.7">
      <c r="B164" s="1" t="str" cm="1">
        <f t="array" ref="B164">IF(D164="", "", _xlfn.IFS(D164="1級審判員",1, D164="2級審判員",2,D164="ジュニア審判員",3))</f>
        <v/>
      </c>
      <c r="F164" cm="1">
        <f t="array" ref="F164">IF(OR(D164="", E164=""), 0, _xlfn.IFS(AND(D164="2級審判員",E164="新規"),4000,AND(D164="2級審判員",OR(E164="更新",E164="高校生")),3000,AND(OR(E164="ジュニアから移行",E164="ー")),1000,AND(D164="1級審判員",E164="新規"),6500,AND(D164="1級審判員",E164="更新"),5500))</f>
        <v>0</v>
      </c>
    </row>
    <row r="165" spans="2:6" x14ac:dyDescent="0.7">
      <c r="B165" s="1" t="str" cm="1">
        <f t="array" ref="B165">IF(D165="", "", _xlfn.IFS(D165="1級審判員",1, D165="2級審判員",2,D165="ジュニア審判員",3))</f>
        <v/>
      </c>
      <c r="F165" cm="1">
        <f t="array" ref="F165">IF(OR(D165="", E165=""), 0, _xlfn.IFS(AND(D165="2級審判員",E165="新規"),4000,AND(D165="2級審判員",OR(E165="更新",E165="高校生")),3000,AND(OR(E165="ジュニアから移行",E165="ー")),1000,AND(D165="1級審判員",E165="新規"),6500,AND(D165="1級審判員",E165="更新"),5500))</f>
        <v>0</v>
      </c>
    </row>
    <row r="166" spans="2:6" x14ac:dyDescent="0.7">
      <c r="B166" s="1" t="str" cm="1">
        <f t="array" ref="B166">IF(D166="", "", _xlfn.IFS(D166="1級審判員",1, D166="2級審判員",2,D166="ジュニア審判員",3))</f>
        <v/>
      </c>
      <c r="F166" cm="1">
        <f t="array" ref="F166">IF(OR(D166="", E166=""), 0, _xlfn.IFS(AND(D166="2級審判員",E166="新規"),4000,AND(D166="2級審判員",OR(E166="更新",E166="高校生")),3000,AND(OR(E166="ジュニアから移行",E166="ー")),1000,AND(D166="1級審判員",E166="新規"),6500,AND(D166="1級審判員",E166="更新"),5500))</f>
        <v>0</v>
      </c>
    </row>
    <row r="167" spans="2:6" x14ac:dyDescent="0.7">
      <c r="B167" s="1" t="str" cm="1">
        <f t="array" ref="B167">IF(D167="", "", _xlfn.IFS(D167="1級審判員",1, D167="2級審判員",2,D167="ジュニア審判員",3))</f>
        <v/>
      </c>
      <c r="F167" cm="1">
        <f t="array" ref="F167">IF(OR(D167="", E167=""), 0, _xlfn.IFS(AND(D167="2級審判員",E167="新規"),4000,AND(D167="2級審判員",OR(E167="更新",E167="高校生")),3000,AND(OR(E167="ジュニアから移行",E167="ー")),1000,AND(D167="1級審判員",E167="新規"),6500,AND(D167="1級審判員",E167="更新"),5500))</f>
        <v>0</v>
      </c>
    </row>
    <row r="168" spans="2:6" x14ac:dyDescent="0.7">
      <c r="B168" s="1" t="str" cm="1">
        <f t="array" ref="B168">IF(D168="", "", _xlfn.IFS(D168="1級審判員",1, D168="2級審判員",2,D168="ジュニア審判員",3))</f>
        <v/>
      </c>
      <c r="F168" cm="1">
        <f t="array" ref="F168">IF(OR(D168="", E168=""), 0, _xlfn.IFS(AND(D168="2級審判員",E168="新規"),4000,AND(D168="2級審判員",OR(E168="更新",E168="高校生")),3000,AND(OR(E168="ジュニアから移行",E168="ー")),1000,AND(D168="1級審判員",E168="新規"),6500,AND(D168="1級審判員",E168="更新"),5500))</f>
        <v>0</v>
      </c>
    </row>
    <row r="169" spans="2:6" x14ac:dyDescent="0.7">
      <c r="B169" s="1" t="str" cm="1">
        <f t="array" ref="B169">IF(D169="", "", _xlfn.IFS(D169="1級審判員",1, D169="2級審判員",2,D169="ジュニア審判員",3))</f>
        <v/>
      </c>
      <c r="F169" cm="1">
        <f t="array" ref="F169">IF(OR(D169="", E169=""), 0, _xlfn.IFS(AND(D169="2級審判員",E169="新規"),4000,AND(D169="2級審判員",OR(E169="更新",E169="高校生")),3000,AND(OR(E169="ジュニアから移行",E169="ー")),1000,AND(D169="1級審判員",E169="新規"),6500,AND(D169="1級審判員",E169="更新"),5500))</f>
        <v>0</v>
      </c>
    </row>
    <row r="170" spans="2:6" x14ac:dyDescent="0.7">
      <c r="B170" s="1" t="str" cm="1">
        <f t="array" ref="B170">IF(D170="", "", _xlfn.IFS(D170="1級審判員",1, D170="2級審判員",2,D170="ジュニア審判員",3))</f>
        <v/>
      </c>
      <c r="F170" cm="1">
        <f t="array" ref="F170">IF(OR(D170="", E170=""), 0, _xlfn.IFS(AND(D170="2級審判員",E170="新規"),4000,AND(D170="2級審判員",OR(E170="更新",E170="高校生")),3000,AND(OR(E170="ジュニアから移行",E170="ー")),1000,AND(D170="1級審判員",E170="新規"),6500,AND(D170="1級審判員",E170="更新"),5500))</f>
        <v>0</v>
      </c>
    </row>
    <row r="171" spans="2:6" x14ac:dyDescent="0.7">
      <c r="B171" s="1" t="str" cm="1">
        <f t="array" ref="B171">IF(D171="", "", _xlfn.IFS(D171="1級審判員",1, D171="2級審判員",2,D171="ジュニア審判員",3))</f>
        <v/>
      </c>
      <c r="F171" cm="1">
        <f t="array" ref="F171">IF(OR(D171="", E171=""), 0, _xlfn.IFS(AND(D171="2級審判員",E171="新規"),4000,AND(D171="2級審判員",OR(E171="更新",E171="高校生")),3000,AND(OR(E171="ジュニアから移行",E171="ー")),1000,AND(D171="1級審判員",E171="新規"),6500,AND(D171="1級審判員",E171="更新"),5500))</f>
        <v>0</v>
      </c>
    </row>
    <row r="172" spans="2:6" x14ac:dyDescent="0.7">
      <c r="B172" s="1" t="str" cm="1">
        <f t="array" ref="B172">IF(D172="", "", _xlfn.IFS(D172="1級審判員",1, D172="2級審判員",2,D172="ジュニア審判員",3))</f>
        <v/>
      </c>
      <c r="F172" cm="1">
        <f t="array" ref="F172">IF(OR(D172="", E172=""), 0, _xlfn.IFS(AND(D172="2級審判員",E172="新規"),4000,AND(D172="2級審判員",OR(E172="更新",E172="高校生")),3000,AND(OR(E172="ジュニアから移行",E172="ー")),1000,AND(D172="1級審判員",E172="新規"),6500,AND(D172="1級審判員",E172="更新"),5500))</f>
        <v>0</v>
      </c>
    </row>
    <row r="173" spans="2:6" x14ac:dyDescent="0.7">
      <c r="B173" s="1" t="str" cm="1">
        <f t="array" ref="B173">IF(D173="", "", _xlfn.IFS(D173="1級審判員",1, D173="2級審判員",2,D173="ジュニア審判員",3))</f>
        <v/>
      </c>
      <c r="F173" cm="1">
        <f t="array" ref="F173">IF(OR(D173="", E173=""), 0, _xlfn.IFS(AND(D173="2級審判員",E173="新規"),4000,AND(D173="2級審判員",OR(E173="更新",E173="高校生")),3000,AND(OR(E173="ジュニアから移行",E173="ー")),1000,AND(D173="1級審判員",E173="新規"),6500,AND(D173="1級審判員",E173="更新"),5500))</f>
        <v>0</v>
      </c>
    </row>
    <row r="174" spans="2:6" x14ac:dyDescent="0.7">
      <c r="B174" s="1" t="str" cm="1">
        <f t="array" ref="B174">IF(D174="", "", _xlfn.IFS(D174="1級審判員",1, D174="2級審判員",2,D174="ジュニア審判員",3))</f>
        <v/>
      </c>
      <c r="F174" cm="1">
        <f t="array" ref="F174">IF(OR(D174="", E174=""), 0, _xlfn.IFS(AND(D174="2級審判員",E174="新規"),4000,AND(D174="2級審判員",OR(E174="更新",E174="高校生")),3000,AND(OR(E174="ジュニアから移行",E174="ー")),1000,AND(D174="1級審判員",E174="新規"),6500,AND(D174="1級審判員",E174="更新"),5500))</f>
        <v>0</v>
      </c>
    </row>
    <row r="175" spans="2:6" x14ac:dyDescent="0.7">
      <c r="B175" s="1" t="str" cm="1">
        <f t="array" ref="B175">IF(D175="", "", _xlfn.IFS(D175="1級審判員",1, D175="2級審判員",2,D175="ジュニア審判員",3))</f>
        <v/>
      </c>
      <c r="F175" cm="1">
        <f t="array" ref="F175">IF(OR(D175="", E175=""), 0, _xlfn.IFS(AND(D175="2級審判員",E175="新規"),4000,AND(D175="2級審判員",OR(E175="更新",E175="高校生")),3000,AND(OR(E175="ジュニアから移行",E175="ー")),1000,AND(D175="1級審判員",E175="新規"),6500,AND(D175="1級審判員",E175="更新"),5500))</f>
        <v>0</v>
      </c>
    </row>
    <row r="176" spans="2:6" x14ac:dyDescent="0.7">
      <c r="B176" s="1" t="str" cm="1">
        <f t="array" ref="B176">IF(D176="", "", _xlfn.IFS(D176="1級審判員",1, D176="2級審判員",2,D176="ジュニア審判員",3))</f>
        <v/>
      </c>
      <c r="F176" cm="1">
        <f t="array" ref="F176">IF(OR(D176="", E176=""), 0, _xlfn.IFS(AND(D176="2級審判員",E176="新規"),4000,AND(D176="2級審判員",OR(E176="更新",E176="高校生")),3000,AND(OR(E176="ジュニアから移行",E176="ー")),1000,AND(D176="1級審判員",E176="新規"),6500,AND(D176="1級審判員",E176="更新"),5500))</f>
        <v>0</v>
      </c>
    </row>
    <row r="177" spans="2:6" x14ac:dyDescent="0.7">
      <c r="B177" s="1" t="str" cm="1">
        <f t="array" ref="B177">IF(D177="", "", _xlfn.IFS(D177="1級審判員",1, D177="2級審判員",2,D177="ジュニア審判員",3))</f>
        <v/>
      </c>
      <c r="F177" cm="1">
        <f t="array" ref="F177">IF(OR(D177="", E177=""), 0, _xlfn.IFS(AND(D177="2級審判員",E177="新規"),4000,AND(D177="2級審判員",OR(E177="更新",E177="高校生")),3000,AND(OR(E177="ジュニアから移行",E177="ー")),1000,AND(D177="1級審判員",E177="新規"),6500,AND(D177="1級審判員",E177="更新"),5500))</f>
        <v>0</v>
      </c>
    </row>
    <row r="178" spans="2:6" x14ac:dyDescent="0.7">
      <c r="B178" s="1" t="str" cm="1">
        <f t="array" ref="B178">IF(D178="", "", _xlfn.IFS(D178="1級審判員",1, D178="2級審判員",2,D178="ジュニア審判員",3))</f>
        <v/>
      </c>
      <c r="F178" cm="1">
        <f t="array" ref="F178">IF(OR(D178="", E178=""), 0, _xlfn.IFS(AND(D178="2級審判員",E178="新規"),4000,AND(D178="2級審判員",OR(E178="更新",E178="高校生")),3000,AND(OR(E178="ジュニアから移行",E178="ー")),1000,AND(D178="1級審判員",E178="新規"),6500,AND(D178="1級審判員",E178="更新"),5500))</f>
        <v>0</v>
      </c>
    </row>
    <row r="179" spans="2:6" x14ac:dyDescent="0.7">
      <c r="B179" s="1" t="str" cm="1">
        <f t="array" ref="B179">IF(D179="", "", _xlfn.IFS(D179="1級審判員",1, D179="2級審判員",2,D179="ジュニア審判員",3))</f>
        <v/>
      </c>
      <c r="F179" cm="1">
        <f t="array" ref="F179">IF(OR(D179="", E179=""), 0, _xlfn.IFS(AND(D179="2級審判員",E179="新規"),4000,AND(D179="2級審判員",OR(E179="更新",E179="高校生")),3000,AND(OR(E179="ジュニアから移行",E179="ー")),1000,AND(D179="1級審判員",E179="新規"),6500,AND(D179="1級審判員",E179="更新"),5500))</f>
        <v>0</v>
      </c>
    </row>
    <row r="180" spans="2:6" x14ac:dyDescent="0.7">
      <c r="B180" s="1" t="str" cm="1">
        <f t="array" ref="B180">IF(D180="", "", _xlfn.IFS(D180="1級審判員",1, D180="2級審判員",2,D180="ジュニア審判員",3))</f>
        <v/>
      </c>
      <c r="F180" cm="1">
        <f t="array" ref="F180">IF(OR(D180="", E180=""), 0, _xlfn.IFS(AND(D180="2級審判員",E180="新規"),4000,AND(D180="2級審判員",OR(E180="更新",E180="高校生")),3000,AND(OR(E180="ジュニアから移行",E180="ー")),1000,AND(D180="1級審判員",E180="新規"),6500,AND(D180="1級審判員",E180="更新"),5500))</f>
        <v>0</v>
      </c>
    </row>
    <row r="181" spans="2:6" x14ac:dyDescent="0.7">
      <c r="B181" s="1" t="str" cm="1">
        <f t="array" ref="B181">IF(D181="", "", _xlfn.IFS(D181="1級審判員",1, D181="2級審判員",2,D181="ジュニア審判員",3))</f>
        <v/>
      </c>
      <c r="F181" cm="1">
        <f t="array" ref="F181">IF(OR(D181="", E181=""), 0, _xlfn.IFS(AND(D181="2級審判員",E181="新規"),4000,AND(D181="2級審判員",OR(E181="更新",E181="高校生")),3000,AND(OR(E181="ジュニアから移行",E181="ー")),1000,AND(D181="1級審判員",E181="新規"),6500,AND(D181="1級審判員",E181="更新"),5500))</f>
        <v>0</v>
      </c>
    </row>
    <row r="182" spans="2:6" x14ac:dyDescent="0.7">
      <c r="B182" s="1" t="str" cm="1">
        <f t="array" ref="B182">IF(D182="", "", _xlfn.IFS(D182="1級審判員",1, D182="2級審判員",2,D182="ジュニア審判員",3))</f>
        <v/>
      </c>
      <c r="F182" cm="1">
        <f t="array" ref="F182">IF(OR(D182="", E182=""), 0, _xlfn.IFS(AND(D182="2級審判員",E182="新規"),4000,AND(D182="2級審判員",OR(E182="更新",E182="高校生")),3000,AND(OR(E182="ジュニアから移行",E182="ー")),1000,AND(D182="1級審判員",E182="新規"),6500,AND(D182="1級審判員",E182="更新"),5500))</f>
        <v>0</v>
      </c>
    </row>
    <row r="183" spans="2:6" x14ac:dyDescent="0.7">
      <c r="B183" s="1" t="str" cm="1">
        <f t="array" ref="B183">IF(D183="", "", _xlfn.IFS(D183="1級審判員",1, D183="2級審判員",2,D183="ジュニア審判員",3))</f>
        <v/>
      </c>
      <c r="F183" cm="1">
        <f t="array" ref="F183">IF(OR(D183="", E183=""), 0, _xlfn.IFS(AND(D183="2級審判員",E183="新規"),4000,AND(D183="2級審判員",OR(E183="更新",E183="高校生")),3000,AND(OR(E183="ジュニアから移行",E183="ー")),1000,AND(D183="1級審判員",E183="新規"),6500,AND(D183="1級審判員",E183="更新"),5500))</f>
        <v>0</v>
      </c>
    </row>
    <row r="184" spans="2:6" x14ac:dyDescent="0.7">
      <c r="B184" s="1" t="str" cm="1">
        <f t="array" ref="B184">IF(D184="", "", _xlfn.IFS(D184="1級審判員",1, D184="2級審判員",2,D184="ジュニア審判員",3))</f>
        <v/>
      </c>
      <c r="F184" cm="1">
        <f t="array" ref="F184">IF(OR(D184="", E184=""), 0, _xlfn.IFS(AND(D184="2級審判員",E184="新規"),4000,AND(D184="2級審判員",OR(E184="更新",E184="高校生")),3000,AND(OR(E184="ジュニアから移行",E184="ー")),1000,AND(D184="1級審判員",E184="新規"),6500,AND(D184="1級審判員",E184="更新"),5500))</f>
        <v>0</v>
      </c>
    </row>
    <row r="185" spans="2:6" x14ac:dyDescent="0.7">
      <c r="B185" s="1" t="str" cm="1">
        <f t="array" ref="B185">IF(D185="", "", _xlfn.IFS(D185="1級審判員",1, D185="2級審判員",2,D185="ジュニア審判員",3))</f>
        <v/>
      </c>
      <c r="F185" cm="1">
        <f t="array" ref="F185">IF(OR(D185="", E185=""), 0, _xlfn.IFS(AND(D185="2級審判員",E185="新規"),4000,AND(D185="2級審判員",OR(E185="更新",E185="高校生")),3000,AND(OR(E185="ジュニアから移行",E185="ー")),1000,AND(D185="1級審判員",E185="新規"),6500,AND(D185="1級審判員",E185="更新"),5500))</f>
        <v>0</v>
      </c>
    </row>
    <row r="186" spans="2:6" x14ac:dyDescent="0.7">
      <c r="B186" s="1" t="str" cm="1">
        <f t="array" ref="B186">IF(D186="", "", _xlfn.IFS(D186="1級審判員",1, D186="2級審判員",2,D186="ジュニア審判員",3))</f>
        <v/>
      </c>
      <c r="F186" cm="1">
        <f t="array" ref="F186">IF(OR(D186="", E186=""), 0, _xlfn.IFS(AND(D186="2級審判員",E186="新規"),4000,AND(D186="2級審判員",OR(E186="更新",E186="高校生")),3000,AND(OR(E186="ジュニアから移行",E186="ー")),1000,AND(D186="1級審判員",E186="新規"),6500,AND(D186="1級審判員",E186="更新"),5500))</f>
        <v>0</v>
      </c>
    </row>
    <row r="187" spans="2:6" x14ac:dyDescent="0.7">
      <c r="B187" s="1" t="str" cm="1">
        <f t="array" ref="B187">IF(D187="", "", _xlfn.IFS(D187="1級審判員",1, D187="2級審判員",2,D187="ジュニア審判員",3))</f>
        <v/>
      </c>
      <c r="F187" cm="1">
        <f t="array" ref="F187">IF(OR(D187="", E187=""), 0, _xlfn.IFS(AND(D187="2級審判員",E187="新規"),4000,AND(D187="2級審判員",OR(E187="更新",E187="高校生")),3000,AND(OR(E187="ジュニアから移行",E187="ー")),1000,AND(D187="1級審判員",E187="新規"),6500,AND(D187="1級審判員",E187="更新"),5500))</f>
        <v>0</v>
      </c>
    </row>
    <row r="188" spans="2:6" x14ac:dyDescent="0.7">
      <c r="B188" s="1" t="str" cm="1">
        <f t="array" ref="B188">IF(D188="", "", _xlfn.IFS(D188="1級審判員",1, D188="2級審判員",2,D188="ジュニア審判員",3))</f>
        <v/>
      </c>
      <c r="F188" cm="1">
        <f t="array" ref="F188">IF(OR(D188="", E188=""), 0, _xlfn.IFS(AND(D188="2級審判員",E188="新規"),4000,AND(D188="2級審判員",OR(E188="更新",E188="高校生")),3000,AND(OR(E188="ジュニアから移行",E188="ー")),1000,AND(D188="1級審判員",E188="新規"),6500,AND(D188="1級審判員",E188="更新"),5500))</f>
        <v>0</v>
      </c>
    </row>
    <row r="189" spans="2:6" x14ac:dyDescent="0.7">
      <c r="B189" s="1" t="str" cm="1">
        <f t="array" ref="B189">IF(D189="", "", _xlfn.IFS(D189="1級審判員",1, D189="2級審判員",2,D189="ジュニア審判員",3))</f>
        <v/>
      </c>
      <c r="F189" cm="1">
        <f t="array" ref="F189">IF(OR(D189="", E189=""), 0, _xlfn.IFS(AND(D189="2級審判員",E189="新規"),4000,AND(D189="2級審判員",OR(E189="更新",E189="高校生")),3000,AND(OR(E189="ジュニアから移行",E189="ー")),1000,AND(D189="1級審判員",E189="新規"),6500,AND(D189="1級審判員",E189="更新"),5500))</f>
        <v>0</v>
      </c>
    </row>
    <row r="190" spans="2:6" x14ac:dyDescent="0.7">
      <c r="B190" s="1" t="str" cm="1">
        <f t="array" ref="B190">IF(D190="", "", _xlfn.IFS(D190="1級審判員",1, D190="2級審判員",2,D190="ジュニア審判員",3))</f>
        <v/>
      </c>
      <c r="F190" cm="1">
        <f t="array" ref="F190">IF(OR(D190="", E190=""), 0, _xlfn.IFS(AND(D190="2級審判員",E190="新規"),4000,AND(D190="2級審判員",OR(E190="更新",E190="高校生")),3000,AND(OR(E190="ジュニアから移行",E190="ー")),1000,AND(D190="1級審判員",E190="新規"),6500,AND(D190="1級審判員",E190="更新"),5500))</f>
        <v>0</v>
      </c>
    </row>
    <row r="191" spans="2:6" x14ac:dyDescent="0.7">
      <c r="B191" s="1" t="str" cm="1">
        <f t="array" ref="B191">IF(D191="", "", _xlfn.IFS(D191="1級審判員",1, D191="2級審判員",2,D191="ジュニア審判員",3))</f>
        <v/>
      </c>
      <c r="F191" cm="1">
        <f t="array" ref="F191">IF(OR(D191="", E191=""), 0, _xlfn.IFS(AND(D191="2級審判員",E191="新規"),4000,AND(D191="2級審判員",OR(E191="更新",E191="高校生")),3000,AND(OR(E191="ジュニアから移行",E191="ー")),1000,AND(D191="1級審判員",E191="新規"),6500,AND(D191="1級審判員",E191="更新"),5500))</f>
        <v>0</v>
      </c>
    </row>
    <row r="192" spans="2:6" x14ac:dyDescent="0.7">
      <c r="B192" s="1" t="str" cm="1">
        <f t="array" ref="B192">IF(D192="", "", _xlfn.IFS(D192="1級審判員",1, D192="2級審判員",2,D192="ジュニア審判員",3))</f>
        <v/>
      </c>
      <c r="F192" cm="1">
        <f t="array" ref="F192">IF(OR(D192="", E192=""), 0, _xlfn.IFS(AND(D192="2級審判員",E192="新規"),4000,AND(D192="2級審判員",OR(E192="更新",E192="高校生")),3000,AND(OR(E192="ジュニアから移行",E192="ー")),1000,AND(D192="1級審判員",E192="新規"),6500,AND(D192="1級審判員",E192="更新"),5500))</f>
        <v>0</v>
      </c>
    </row>
    <row r="193" spans="2:6" x14ac:dyDescent="0.7">
      <c r="B193" s="1" t="str" cm="1">
        <f t="array" ref="B193">IF(D193="", "", _xlfn.IFS(D193="1級審判員",1, D193="2級審判員",2,D193="ジュニア審判員",3))</f>
        <v/>
      </c>
      <c r="F193" cm="1">
        <f t="array" ref="F193">IF(OR(D193="", E193=""), 0, _xlfn.IFS(AND(D193="2級審判員",E193="新規"),4000,AND(D193="2級審判員",OR(E193="更新",E193="高校生")),3000,AND(OR(E193="ジュニアから移行",E193="ー")),1000,AND(D193="1級審判員",E193="新規"),6500,AND(D193="1級審判員",E193="更新"),5500))</f>
        <v>0</v>
      </c>
    </row>
    <row r="194" spans="2:6" x14ac:dyDescent="0.7">
      <c r="B194" s="1" t="str" cm="1">
        <f t="array" ref="B194">IF(D194="", "", _xlfn.IFS(D194="1級審判員",1, D194="2級審判員",2,D194="ジュニア審判員",3))</f>
        <v/>
      </c>
      <c r="F194" cm="1">
        <f t="array" ref="F194">IF(OR(D194="", E194=""), 0, _xlfn.IFS(AND(D194="2級審判員",E194="新規"),4000,AND(D194="2級審判員",OR(E194="更新",E194="高校生")),3000,AND(OR(E194="ジュニアから移行",E194="ー")),1000,AND(D194="1級審判員",E194="新規"),6500,AND(D194="1級審判員",E194="更新"),5500))</f>
        <v>0</v>
      </c>
    </row>
    <row r="195" spans="2:6" x14ac:dyDescent="0.7">
      <c r="B195" s="1" t="str" cm="1">
        <f t="array" ref="B195">IF(D195="", "", _xlfn.IFS(D195="1級審判員",1, D195="2級審判員",2,D195="ジュニア審判員",3))</f>
        <v/>
      </c>
      <c r="F195" cm="1">
        <f t="array" ref="F195">IF(OR(D195="", E195=""), 0, _xlfn.IFS(AND(D195="2級審判員",E195="新規"),4000,AND(D195="2級審判員",OR(E195="更新",E195="高校生")),3000,AND(OR(E195="ジュニアから移行",E195="ー")),1000,AND(D195="1級審判員",E195="新規"),6500,AND(D195="1級審判員",E195="更新"),5500))</f>
        <v>0</v>
      </c>
    </row>
    <row r="196" spans="2:6" x14ac:dyDescent="0.7">
      <c r="B196" s="1" t="str" cm="1">
        <f t="array" ref="B196">IF(D196="", "", _xlfn.IFS(D196="1級審判員",1, D196="2級審判員",2,D196="ジュニア審判員",3))</f>
        <v/>
      </c>
      <c r="F196" cm="1">
        <f t="array" ref="F196">IF(OR(D196="", E196=""), 0, _xlfn.IFS(AND(D196="2級審判員",E196="新規"),4000,AND(D196="2級審判員",OR(E196="更新",E196="高校生")),3000,AND(OR(E196="ジュニアから移行",E196="ー")),1000,AND(D196="1級審判員",E196="新規"),6500,AND(D196="1級審判員",E196="更新"),5500))</f>
        <v>0</v>
      </c>
    </row>
    <row r="197" spans="2:6" x14ac:dyDescent="0.7">
      <c r="B197" s="1" t="str" cm="1">
        <f t="array" ref="B197">IF(D197="", "", _xlfn.IFS(D197="1級審判員",1, D197="2級審判員",2,D197="ジュニア審判員",3))</f>
        <v/>
      </c>
      <c r="F197" cm="1">
        <f t="array" ref="F197">IF(OR(D197="", E197=""), 0, _xlfn.IFS(AND(D197="2級審判員",E197="新規"),4000,AND(D197="2級審判員",OR(E197="更新",E197="高校生")),3000,AND(OR(E197="ジュニアから移行",E197="ー")),1000,AND(D197="1級審判員",E197="新規"),6500,AND(D197="1級審判員",E197="更新"),5500))</f>
        <v>0</v>
      </c>
    </row>
    <row r="198" spans="2:6" x14ac:dyDescent="0.7">
      <c r="B198" s="1" t="str" cm="1">
        <f t="array" ref="B198">IF(D198="", "", _xlfn.IFS(D198="1級審判員",1, D198="2級審判員",2,D198="ジュニア審判員",3))</f>
        <v/>
      </c>
      <c r="F198" cm="1">
        <f t="array" ref="F198">IF(OR(D198="", E198=""), 0, _xlfn.IFS(AND(D198="2級審判員",E198="新規"),4000,AND(D198="2級審判員",OR(E198="更新",E198="高校生")),3000,AND(OR(E198="ジュニアから移行",E198="ー")),1000,AND(D198="1級審判員",E198="新規"),6500,AND(D198="1級審判員",E198="更新"),5500))</f>
        <v>0</v>
      </c>
    </row>
    <row r="199" spans="2:6" x14ac:dyDescent="0.7">
      <c r="B199" s="1" t="str" cm="1">
        <f t="array" ref="B199">IF(D199="", "", _xlfn.IFS(D199="1級審判員",1, D199="2級審判員",2,D199="ジュニア審判員",3))</f>
        <v/>
      </c>
      <c r="F199" cm="1">
        <f t="array" ref="F199">IF(OR(D199="", E199=""), 0, _xlfn.IFS(AND(D199="2級審判員",E199="新規"),4000,AND(D199="2級審判員",OR(E199="更新",E199="高校生")),3000,AND(OR(E199="ジュニアから移行",E199="ー")),1000,AND(D199="1級審判員",E199="新規"),6500,AND(D199="1級審判員",E199="更新"),5500))</f>
        <v>0</v>
      </c>
    </row>
    <row r="200" spans="2:6" x14ac:dyDescent="0.7">
      <c r="B200" s="1" t="str" cm="1">
        <f t="array" ref="B200">IF(D200="", "", _xlfn.IFS(D200="1級審判員",1, D200="2級審判員",2,D200="ジュニア審判員",3))</f>
        <v/>
      </c>
      <c r="F200" cm="1">
        <f t="array" ref="F200">IF(OR(D200="", E200=""), 0, _xlfn.IFS(AND(D200="2級審判員",E200="新規"),4000,AND(D200="2級審判員",OR(E200="更新",E200="高校生")),3000,AND(OR(E200="ジュニアから移行",E200="ー")),1000,AND(D200="1級審判員",E200="新規"),6500,AND(D200="1級審判員",E200="更新"),5500))</f>
        <v>0</v>
      </c>
    </row>
    <row r="201" spans="2:6" x14ac:dyDescent="0.7">
      <c r="B201" s="1" t="str" cm="1">
        <f t="array" ref="B201">IF(D201="", "", _xlfn.IFS(D201="1級審判員",1, D201="2級審判員",2,D201="ジュニア審判員",3))</f>
        <v/>
      </c>
      <c r="F201" cm="1">
        <f t="array" ref="F201">IF(OR(D201="", E201=""), 0, _xlfn.IFS(AND(D201="2級審判員",E201="新規"),4000,AND(D201="2級審判員",OR(E201="更新",E201="高校生")),3000,AND(OR(E201="ジュニアから移行",E201="ー")),1000,AND(D201="1級審判員",E201="新規"),6500,AND(D201="1級審判員",E201="更新"),5500))</f>
        <v>0</v>
      </c>
    </row>
    <row r="202" spans="2:6" x14ac:dyDescent="0.7">
      <c r="B202" s="1" t="str" cm="1">
        <f t="array" ref="B202">IF(D202="", "", _xlfn.IFS(D202="1級審判員",1, D202="2級審判員",2,D202="ジュニア審判員",3))</f>
        <v/>
      </c>
      <c r="F202" cm="1">
        <f t="array" ref="F202">IF(OR(D202="", E202=""), 0, _xlfn.IFS(AND(D202="2級審判員",E202="新規"),4000,AND(D202="2級審判員",OR(E202="更新",E202="高校生")),3000,AND(OR(E202="ジュニアから移行",E202="ー")),1000,AND(D202="1級審判員",E202="新規"),6500,AND(D202="1級審判員",E202="更新"),5500))</f>
        <v>0</v>
      </c>
    </row>
    <row r="203" spans="2:6" x14ac:dyDescent="0.7">
      <c r="B203" s="1" t="str" cm="1">
        <f t="array" ref="B203">IF(D203="", "", _xlfn.IFS(D203="1級審判員",1, D203="2級審判員",2,D203="ジュニア審判員",3))</f>
        <v/>
      </c>
      <c r="F203" cm="1">
        <f t="array" ref="F203">IF(OR(D203="", E203=""), 0, _xlfn.IFS(AND(D203="2級審判員",E203="新規"),4000,AND(D203="2級審判員",OR(E203="更新",E203="高校生")),3000,AND(OR(E203="ジュニアから移行",E203="ー")),1000,AND(D203="1級審判員",E203="新規"),6500,AND(D203="1級審判員",E203="更新"),5500))</f>
        <v>0</v>
      </c>
    </row>
    <row r="204" spans="2:6" x14ac:dyDescent="0.7">
      <c r="B204" s="1" t="str" cm="1">
        <f t="array" ref="B204">IF(D204="", "", _xlfn.IFS(D204="1級審判員",1, D204="2級審判員",2,D204="ジュニア審判員",3))</f>
        <v/>
      </c>
      <c r="F204" cm="1">
        <f t="array" ref="F204">IF(OR(D204="", E204=""), 0, _xlfn.IFS(AND(D204="2級審判員",E204="新規"),4000,AND(D204="2級審判員",OR(E204="更新",E204="高校生")),3000,AND(OR(E204="ジュニアから移行",E204="ー")),1000,AND(D204="1級審判員",E204="新規"),6500,AND(D204="1級審判員",E204="更新"),5500))</f>
        <v>0</v>
      </c>
    </row>
    <row r="205" spans="2:6" x14ac:dyDescent="0.7">
      <c r="B205" s="1" t="str" cm="1">
        <f t="array" ref="B205">IF(D205="", "", _xlfn.IFS(D205="1級審判員",1, D205="2級審判員",2,D205="ジュニア審判員",3))</f>
        <v/>
      </c>
      <c r="F205" cm="1">
        <f t="array" ref="F205">IF(OR(D205="", E205=""), 0, _xlfn.IFS(AND(D205="2級審判員",E205="新規"),4000,AND(D205="2級審判員",OR(E205="更新",E205="高校生")),3000,AND(OR(E205="ジュニアから移行",E205="ー")),1000,AND(D205="1級審判員",E205="新規"),6500,AND(D205="1級審判員",E205="更新"),5500))</f>
        <v>0</v>
      </c>
    </row>
    <row r="206" spans="2:6" x14ac:dyDescent="0.7">
      <c r="B206" s="1" t="str" cm="1">
        <f t="array" ref="B206">IF(D206="", "", _xlfn.IFS(D206="1級審判員",1, D206="2級審判員",2,D206="ジュニア審判員",3))</f>
        <v/>
      </c>
      <c r="F206" cm="1">
        <f t="array" ref="F206">IF(OR(D206="", E206=""), 0, _xlfn.IFS(AND(D206="2級審判員",E206="新規"),4000,AND(D206="2級審判員",OR(E206="更新",E206="高校生")),3000,AND(OR(E206="ジュニアから移行",E206="ー")),1000,AND(D206="1級審判員",E206="新規"),6500,AND(D206="1級審判員",E206="更新"),5500))</f>
        <v>0</v>
      </c>
    </row>
    <row r="207" spans="2:6" x14ac:dyDescent="0.7">
      <c r="B207" s="1" t="str" cm="1">
        <f t="array" ref="B207">IF(D207="", "", _xlfn.IFS(D207="1級審判員",1, D207="2級審判員",2,D207="ジュニア審判員",3))</f>
        <v/>
      </c>
      <c r="F207" cm="1">
        <f t="array" ref="F207">IF(OR(D207="", E207=""), 0, _xlfn.IFS(AND(D207="2級審判員",E207="新規"),4000,AND(D207="2級審判員",OR(E207="更新",E207="高校生")),3000,AND(OR(E207="ジュニアから移行",E207="ー")),1000,AND(D207="1級審判員",E207="新規"),6500,AND(D207="1級審判員",E207="更新"),5500))</f>
        <v>0</v>
      </c>
    </row>
    <row r="208" spans="2:6" x14ac:dyDescent="0.7">
      <c r="B208" s="1" t="str" cm="1">
        <f t="array" ref="B208">IF(D208="", "", _xlfn.IFS(D208="1級審判員",1, D208="2級審判員",2,D208="ジュニア審判員",3))</f>
        <v/>
      </c>
      <c r="F208" cm="1">
        <f t="array" ref="F208">IF(OR(D208="", E208=""), 0, _xlfn.IFS(AND(D208="2級審判員",E208="新規"),4000,AND(D208="2級審判員",OR(E208="更新",E208="高校生")),3000,AND(OR(E208="ジュニアから移行",E208="ー")),1000,AND(D208="1級審判員",E208="新規"),6500,AND(D208="1級審判員",E208="更新"),5500))</f>
        <v>0</v>
      </c>
    </row>
    <row r="209" spans="2:6" x14ac:dyDescent="0.7">
      <c r="B209" s="1" t="str" cm="1">
        <f t="array" ref="B209">IF(D209="", "", _xlfn.IFS(D209="1級審判員",1, D209="2級審判員",2,D209="ジュニア審判員",3))</f>
        <v/>
      </c>
      <c r="F209" cm="1">
        <f t="array" ref="F209">IF(OR(D209="", E209=""), 0, _xlfn.IFS(AND(D209="2級審判員",E209="新規"),4000,AND(D209="2級審判員",OR(E209="更新",E209="高校生")),3000,AND(OR(E209="ジュニアから移行",E209="ー")),1000,AND(D209="1級審判員",E209="新規"),6500,AND(D209="1級審判員",E209="更新"),5500))</f>
        <v>0</v>
      </c>
    </row>
    <row r="210" spans="2:6" x14ac:dyDescent="0.7">
      <c r="B210" s="1" t="str" cm="1">
        <f t="array" ref="B210">IF(D210="", "", _xlfn.IFS(D210="1級審判員",1, D210="2級審判員",2,D210="ジュニア審判員",3))</f>
        <v/>
      </c>
      <c r="F210" cm="1">
        <f t="array" ref="F210">IF(OR(D210="", E210=""), 0, _xlfn.IFS(AND(D210="2級審判員",E210="新規"),4000,AND(D210="2級審判員",OR(E210="更新",E210="高校生")),3000,AND(OR(E210="ジュニアから移行",E210="ー")),1000,AND(D210="1級審判員",E210="新規"),6500,AND(D210="1級審判員",E210="更新"),5500))</f>
        <v>0</v>
      </c>
    </row>
    <row r="211" spans="2:6" x14ac:dyDescent="0.7">
      <c r="B211" s="1" t="str" cm="1">
        <f t="array" ref="B211">IF(D211="", "", _xlfn.IFS(D211="1級審判員",1, D211="2級審判員",2,D211="ジュニア審判員",3))</f>
        <v/>
      </c>
      <c r="F211" cm="1">
        <f t="array" ref="F211">IF(OR(D211="", E211=""), 0, _xlfn.IFS(AND(D211="2級審判員",E211="新規"),4000,AND(D211="2級審判員",OR(E211="更新",E211="高校生")),3000,AND(OR(E211="ジュニアから移行",E211="ー")),1000,AND(D211="1級審判員",E211="新規"),6500,AND(D211="1級審判員",E211="更新"),5500))</f>
        <v>0</v>
      </c>
    </row>
    <row r="212" spans="2:6" x14ac:dyDescent="0.7">
      <c r="B212" s="1" t="str" cm="1">
        <f t="array" ref="B212">IF(D212="", "", _xlfn.IFS(D212="1級審判員",1, D212="2級審判員",2,D212="ジュニア審判員",3))</f>
        <v/>
      </c>
      <c r="F212" cm="1">
        <f t="array" ref="F212">IF(OR(D212="", E212=""), 0, _xlfn.IFS(AND(D212="2級審判員",E212="新規"),4000,AND(D212="2級審判員",OR(E212="更新",E212="高校生")),3000,AND(OR(E212="ジュニアから移行",E212="ー")),1000,AND(D212="1級審判員",E212="新規"),6500,AND(D212="1級審判員",E212="更新"),5500))</f>
        <v>0</v>
      </c>
    </row>
    <row r="213" spans="2:6" x14ac:dyDescent="0.7">
      <c r="B213" s="1" t="str" cm="1">
        <f t="array" ref="B213">IF(D213="", "", _xlfn.IFS(D213="1級審判員",1, D213="2級審判員",2,D213="ジュニア審判員",3))</f>
        <v/>
      </c>
      <c r="F213" cm="1">
        <f t="array" ref="F213">IF(OR(D213="", E213=""), 0, _xlfn.IFS(AND(D213="2級審判員",E213="新規"),4000,AND(D213="2級審判員",OR(E213="更新",E213="高校生")),3000,AND(OR(E213="ジュニアから移行",E213="ー")),1000,AND(D213="1級審判員",E213="新規"),6500,AND(D213="1級審判員",E213="更新"),5500))</f>
        <v>0</v>
      </c>
    </row>
    <row r="214" spans="2:6" x14ac:dyDescent="0.7">
      <c r="B214" s="1" t="str" cm="1">
        <f t="array" ref="B214">IF(D214="", "", _xlfn.IFS(D214="1級審判員",1, D214="2級審判員",2,D214="ジュニア審判員",3))</f>
        <v/>
      </c>
      <c r="F214" cm="1">
        <f t="array" ref="F214">IF(OR(D214="", E214=""), 0, _xlfn.IFS(AND(D214="2級審判員",E214="新規"),4000,AND(D214="2級審判員",OR(E214="更新",E214="高校生")),3000,AND(OR(E214="ジュニアから移行",E214="ー")),1000,AND(D214="1級審判員",E214="新規"),6500,AND(D214="1級審判員",E214="更新"),5500))</f>
        <v>0</v>
      </c>
    </row>
    <row r="215" spans="2:6" x14ac:dyDescent="0.7">
      <c r="B215" s="1" t="str" cm="1">
        <f t="array" ref="B215">IF(D215="", "", _xlfn.IFS(D215="1級審判員",1, D215="2級審判員",2,D215="ジュニア審判員",3))</f>
        <v/>
      </c>
      <c r="F215" cm="1">
        <f t="array" ref="F215">IF(OR(D215="", E215=""), 0, _xlfn.IFS(AND(D215="2級審判員",E215="新規"),4000,AND(D215="2級審判員",OR(E215="更新",E215="高校生")),3000,AND(OR(E215="ジュニアから移行",E215="ー")),1000,AND(D215="1級審判員",E215="新規"),6500,AND(D215="1級審判員",E215="更新"),5500))</f>
        <v>0</v>
      </c>
    </row>
    <row r="216" spans="2:6" x14ac:dyDescent="0.7">
      <c r="B216" s="1" t="str" cm="1">
        <f t="array" ref="B216">IF(D216="", "", _xlfn.IFS(D216="1級審判員",1, D216="2級審判員",2,D216="ジュニア審判員",3))</f>
        <v/>
      </c>
      <c r="F216" cm="1">
        <f t="array" ref="F216">IF(OR(D216="", E216=""), 0, _xlfn.IFS(AND(D216="2級審判員",E216="新規"),4000,AND(D216="2級審判員",OR(E216="更新",E216="高校生")),3000,AND(OR(E216="ジュニアから移行",E216="ー")),1000,AND(D216="1級審判員",E216="新規"),6500,AND(D216="1級審判員",E216="更新"),5500))</f>
        <v>0</v>
      </c>
    </row>
    <row r="217" spans="2:6" x14ac:dyDescent="0.7">
      <c r="B217" s="1" t="str" cm="1">
        <f t="array" ref="B217">IF(D217="", "", _xlfn.IFS(D217="1級審判員",1, D217="2級審判員",2,D217="ジュニア審判員",3))</f>
        <v/>
      </c>
      <c r="F217" cm="1">
        <f t="array" ref="F217">IF(OR(D217="", E217=""), 0, _xlfn.IFS(AND(D217="2級審判員",E217="新規"),4000,AND(D217="2級審判員",OR(E217="更新",E217="高校生")),3000,AND(OR(E217="ジュニアから移行",E217="ー")),1000,AND(D217="1級審判員",E217="新規"),6500,AND(D217="1級審判員",E217="更新"),5500))</f>
        <v>0</v>
      </c>
    </row>
    <row r="218" spans="2:6" x14ac:dyDescent="0.7">
      <c r="B218" s="1" t="str" cm="1">
        <f t="array" ref="B218">IF(D218="", "", _xlfn.IFS(D218="1級審判員",1, D218="2級審判員",2,D218="ジュニア審判員",3))</f>
        <v/>
      </c>
      <c r="F218" cm="1">
        <f t="array" ref="F218">IF(OR(D218="", E218=""), 0, _xlfn.IFS(AND(D218="2級審判員",E218="新規"),4000,AND(D218="2級審判員",OR(E218="更新",E218="高校生")),3000,AND(OR(E218="ジュニアから移行",E218="ー")),1000,AND(D218="1級審判員",E218="新規"),6500,AND(D218="1級審判員",E218="更新"),5500))</f>
        <v>0</v>
      </c>
    </row>
    <row r="219" spans="2:6" x14ac:dyDescent="0.7">
      <c r="B219" s="1" t="str" cm="1">
        <f t="array" ref="B219">IF(D219="", "", _xlfn.IFS(D219="1級審判員",1, D219="2級審判員",2,D219="ジュニア審判員",3))</f>
        <v/>
      </c>
      <c r="F219" cm="1">
        <f t="array" ref="F219">IF(OR(D219="", E219=""), 0, _xlfn.IFS(AND(D219="2級審判員",E219="新規"),4000,AND(D219="2級審判員",OR(E219="更新",E219="高校生")),3000,AND(OR(E219="ジュニアから移行",E219="ー")),1000,AND(D219="1級審判員",E219="新規"),6500,AND(D219="1級審判員",E219="更新"),5500))</f>
        <v>0</v>
      </c>
    </row>
    <row r="220" spans="2:6" x14ac:dyDescent="0.7">
      <c r="B220" s="1" t="str" cm="1">
        <f t="array" ref="B220">IF(D220="", "", _xlfn.IFS(D220="1級審判員",1, D220="2級審判員",2,D220="ジュニア審判員",3))</f>
        <v/>
      </c>
      <c r="F220" cm="1">
        <f t="array" ref="F220">IF(OR(D220="", E220=""), 0, _xlfn.IFS(AND(D220="2級審判員",E220="新規"),4000,AND(D220="2級審判員",OR(E220="更新",E220="高校生")),3000,AND(OR(E220="ジュニアから移行",E220="ー")),1000,AND(D220="1級審判員",E220="新規"),6500,AND(D220="1級審判員",E220="更新"),5500))</f>
        <v>0</v>
      </c>
    </row>
    <row r="221" spans="2:6" x14ac:dyDescent="0.7">
      <c r="B221" s="1" t="str" cm="1">
        <f t="array" ref="B221">IF(D221="", "", _xlfn.IFS(D221="1級審判員",1, D221="2級審判員",2,D221="ジュニア審判員",3))</f>
        <v/>
      </c>
      <c r="F221" cm="1">
        <f t="array" ref="F221">IF(OR(D221="", E221=""), 0, _xlfn.IFS(AND(D221="2級審判員",E221="新規"),4000,AND(D221="2級審判員",OR(E221="更新",E221="高校生")),3000,AND(OR(E221="ジュニアから移行",E221="ー")),1000,AND(D221="1級審判員",E221="新規"),6500,AND(D221="1級審判員",E221="更新"),5500))</f>
        <v>0</v>
      </c>
    </row>
    <row r="222" spans="2:6" x14ac:dyDescent="0.7">
      <c r="B222" s="1" t="str" cm="1">
        <f t="array" ref="B222">IF(D222="", "", _xlfn.IFS(D222="1級審判員",1, D222="2級審判員",2,D222="ジュニア審判員",3))</f>
        <v/>
      </c>
      <c r="F222" cm="1">
        <f t="array" ref="F222">IF(OR(D222="", E222=""), 0, _xlfn.IFS(AND(D222="2級審判員",E222="新規"),4000,AND(D222="2級審判員",OR(E222="更新",E222="高校生")),3000,AND(OR(E222="ジュニアから移行",E222="ー")),1000,AND(D222="1級審判員",E222="新規"),6500,AND(D222="1級審判員",E222="更新"),5500))</f>
        <v>0</v>
      </c>
    </row>
    <row r="223" spans="2:6" x14ac:dyDescent="0.7">
      <c r="B223" s="1" t="str" cm="1">
        <f t="array" ref="B223">IF(D223="", "", _xlfn.IFS(D223="1級審判員",1, D223="2級審判員",2,D223="ジュニア審判員",3))</f>
        <v/>
      </c>
      <c r="F223" cm="1">
        <f t="array" ref="F223">IF(OR(D223="", E223=""), 0, _xlfn.IFS(AND(D223="2級審判員",E223="新規"),4000,AND(D223="2級審判員",OR(E223="更新",E223="高校生")),3000,AND(OR(E223="ジュニアから移行",E223="ー")),1000,AND(D223="1級審判員",E223="新規"),6500,AND(D223="1級審判員",E223="更新"),5500))</f>
        <v>0</v>
      </c>
    </row>
    <row r="224" spans="2:6" x14ac:dyDescent="0.7">
      <c r="B224" s="1" t="str" cm="1">
        <f t="array" ref="B224">IF(D224="", "", _xlfn.IFS(D224="1級審判員",1, D224="2級審判員",2,D224="ジュニア審判員",3))</f>
        <v/>
      </c>
      <c r="F224" cm="1">
        <f t="array" ref="F224">IF(OR(D224="", E224=""), 0, _xlfn.IFS(AND(D224="2級審判員",E224="新規"),4000,AND(D224="2級審判員",OR(E224="更新",E224="高校生")),3000,AND(OR(E224="ジュニアから移行",E224="ー")),1000,AND(D224="1級審判員",E224="新規"),6500,AND(D224="1級審判員",E224="更新"),5500))</f>
        <v>0</v>
      </c>
    </row>
    <row r="225" spans="2:6" x14ac:dyDescent="0.7">
      <c r="B225" s="1" t="str" cm="1">
        <f t="array" ref="B225">IF(D225="", "", _xlfn.IFS(D225="1級審判員",1, D225="2級審判員",2,D225="ジュニア審判員",3))</f>
        <v/>
      </c>
      <c r="F225" cm="1">
        <f t="array" ref="F225">IF(OR(D225="", E225=""), 0, _xlfn.IFS(AND(D225="2級審判員",E225="新規"),4000,AND(D225="2級審判員",OR(E225="更新",E225="高校生")),3000,AND(OR(E225="ジュニアから移行",E225="ー")),1000,AND(D225="1級審判員",E225="新規"),6500,AND(D225="1級審判員",E225="更新"),5500))</f>
        <v>0</v>
      </c>
    </row>
    <row r="226" spans="2:6" x14ac:dyDescent="0.7">
      <c r="B226" s="1" t="str" cm="1">
        <f t="array" ref="B226">IF(D226="", "", _xlfn.IFS(D226="1級審判員",1, D226="2級審判員",2,D226="ジュニア審判員",3))</f>
        <v/>
      </c>
      <c r="F226" cm="1">
        <f t="array" ref="F226">IF(OR(D226="", E226=""), 0, _xlfn.IFS(AND(D226="2級審判員",E226="新規"),4000,AND(D226="2級審判員",OR(E226="更新",E226="高校生")),3000,AND(OR(E226="ジュニアから移行",E226="ー")),1000,AND(D226="1級審判員",E226="新規"),6500,AND(D226="1級審判員",E226="更新"),5500))</f>
        <v>0</v>
      </c>
    </row>
    <row r="227" spans="2:6" x14ac:dyDescent="0.7">
      <c r="B227" s="1" t="str" cm="1">
        <f t="array" ref="B227">IF(D227="", "", _xlfn.IFS(D227="1級審判員",1, D227="2級審判員",2,D227="ジュニア審判員",3))</f>
        <v/>
      </c>
      <c r="F227" cm="1">
        <f t="array" ref="F227">IF(OR(D227="", E227=""), 0, _xlfn.IFS(AND(D227="2級審判員",E227="新規"),4000,AND(D227="2級審判員",OR(E227="更新",E227="高校生")),3000,AND(OR(E227="ジュニアから移行",E227="ー")),1000,AND(D227="1級審判員",E227="新規"),6500,AND(D227="1級審判員",E227="更新"),5500))</f>
        <v>0</v>
      </c>
    </row>
    <row r="228" spans="2:6" x14ac:dyDescent="0.7">
      <c r="B228" s="1" t="str" cm="1">
        <f t="array" ref="B228">IF(D228="", "", _xlfn.IFS(D228="1級審判員",1, D228="2級審判員",2,D228="ジュニア審判員",3))</f>
        <v/>
      </c>
      <c r="F228" cm="1">
        <f t="array" ref="F228">IF(OR(D228="", E228=""), 0, _xlfn.IFS(AND(D228="2級審判員",E228="新規"),4000,AND(D228="2級審判員",OR(E228="更新",E228="高校生")),3000,AND(OR(E228="ジュニアから移行",E228="ー")),1000,AND(D228="1級審判員",E228="新規"),6500,AND(D228="1級審判員",E228="更新"),5500))</f>
        <v>0</v>
      </c>
    </row>
    <row r="229" spans="2:6" x14ac:dyDescent="0.7">
      <c r="B229" s="1" t="str" cm="1">
        <f t="array" ref="B229">IF(D229="", "", _xlfn.IFS(D229="1級審判員",1, D229="2級審判員",2,D229="ジュニア審判員",3))</f>
        <v/>
      </c>
      <c r="F229" cm="1">
        <f t="array" ref="F229">IF(OR(D229="", E229=""), 0, _xlfn.IFS(AND(D229="2級審判員",E229="新規"),4000,AND(D229="2級審判員",OR(E229="更新",E229="高校生")),3000,AND(OR(E229="ジュニアから移行",E229="ー")),1000,AND(D229="1級審判員",E229="新規"),6500,AND(D229="1級審判員",E229="更新"),5500))</f>
        <v>0</v>
      </c>
    </row>
    <row r="230" spans="2:6" x14ac:dyDescent="0.7">
      <c r="B230" s="1" t="str" cm="1">
        <f t="array" ref="B230">IF(D230="", "", _xlfn.IFS(D230="1級審判員",1, D230="2級審判員",2,D230="ジュニア審判員",3))</f>
        <v/>
      </c>
      <c r="F230" cm="1">
        <f t="array" ref="F230">IF(OR(D230="", E230=""), 0, _xlfn.IFS(AND(D230="2級審判員",E230="新規"),4000,AND(D230="2級審判員",OR(E230="更新",E230="高校生")),3000,AND(OR(E230="ジュニアから移行",E230="ー")),1000,AND(D230="1級審判員",E230="新規"),6500,AND(D230="1級審判員",E230="更新"),5500))</f>
        <v>0</v>
      </c>
    </row>
    <row r="231" spans="2:6" x14ac:dyDescent="0.7">
      <c r="B231" s="1" t="str" cm="1">
        <f t="array" ref="B231">IF(D231="", "", _xlfn.IFS(D231="1級審判員",1, D231="2級審判員",2,D231="ジュニア審判員",3))</f>
        <v/>
      </c>
      <c r="F231" cm="1">
        <f t="array" ref="F231">IF(OR(D231="", E231=""), 0, _xlfn.IFS(AND(D231="2級審判員",E231="新規"),4000,AND(D231="2級審判員",OR(E231="更新",E231="高校生")),3000,AND(OR(E231="ジュニアから移行",E231="ー")),1000,AND(D231="1級審判員",E231="新規"),6500,AND(D231="1級審判員",E231="更新"),5500))</f>
        <v>0</v>
      </c>
    </row>
    <row r="232" spans="2:6" x14ac:dyDescent="0.7">
      <c r="B232" s="1" t="str" cm="1">
        <f t="array" ref="B232">IF(D232="", "", _xlfn.IFS(D232="1級審判員",1, D232="2級審判員",2,D232="ジュニア審判員",3))</f>
        <v/>
      </c>
      <c r="F232" cm="1">
        <f t="array" ref="F232">IF(OR(D232="", E232=""), 0, _xlfn.IFS(AND(D232="2級審判員",E232="新規"),4000,AND(D232="2級審判員",OR(E232="更新",E232="高校生")),3000,AND(OR(E232="ジュニアから移行",E232="ー")),1000,AND(D232="1級審判員",E232="新規"),6500,AND(D232="1級審判員",E232="更新"),5500))</f>
        <v>0</v>
      </c>
    </row>
    <row r="233" spans="2:6" x14ac:dyDescent="0.7">
      <c r="B233" s="1" t="str" cm="1">
        <f t="array" ref="B233">IF(D233="", "", _xlfn.IFS(D233="1級審判員",1, D233="2級審判員",2,D233="ジュニア審判員",3))</f>
        <v/>
      </c>
      <c r="F233" cm="1">
        <f t="array" ref="F233">IF(OR(D233="", E233=""), 0, _xlfn.IFS(AND(D233="2級審判員",E233="新規"),4000,AND(D233="2級審判員",OR(E233="更新",E233="高校生")),3000,AND(OR(E233="ジュニアから移行",E233="ー")),1000,AND(D233="1級審判員",E233="新規"),6500,AND(D233="1級審判員",E233="更新"),5500))</f>
        <v>0</v>
      </c>
    </row>
    <row r="234" spans="2:6" x14ac:dyDescent="0.7">
      <c r="B234" s="1" t="str" cm="1">
        <f t="array" ref="B234">IF(D234="", "", _xlfn.IFS(D234="1級審判員",1, D234="2級審判員",2,D234="ジュニア審判員",3))</f>
        <v/>
      </c>
      <c r="F234" cm="1">
        <f t="array" ref="F234">IF(OR(D234="", E234=""), 0, _xlfn.IFS(AND(D234="2級審判員",E234="新規"),4000,AND(D234="2級審判員",OR(E234="更新",E234="高校生")),3000,AND(OR(E234="ジュニアから移行",E234="ー")),1000,AND(D234="1級審判員",E234="新規"),6500,AND(D234="1級審判員",E234="更新"),5500))</f>
        <v>0</v>
      </c>
    </row>
    <row r="235" spans="2:6" x14ac:dyDescent="0.7">
      <c r="B235" s="1" t="str" cm="1">
        <f t="array" ref="B235">IF(D235="", "", _xlfn.IFS(D235="1級審判員",1, D235="2級審判員",2,D235="ジュニア審判員",3))</f>
        <v/>
      </c>
      <c r="F235" cm="1">
        <f t="array" ref="F235">IF(OR(D235="", E235=""), 0, _xlfn.IFS(AND(D235="2級審判員",E235="新規"),4000,AND(D235="2級審判員",OR(E235="更新",E235="高校生")),3000,AND(OR(E235="ジュニアから移行",E235="ー")),1000,AND(D235="1級審判員",E235="新規"),6500,AND(D235="1級審判員",E235="更新"),5500))</f>
        <v>0</v>
      </c>
    </row>
    <row r="236" spans="2:6" x14ac:dyDescent="0.7">
      <c r="B236" s="1" t="str" cm="1">
        <f t="array" ref="B236">IF(D236="", "", _xlfn.IFS(D236="1級審判員",1, D236="2級審判員",2,D236="ジュニア審判員",3))</f>
        <v/>
      </c>
      <c r="F236" cm="1">
        <f t="array" ref="F236">IF(OR(D236="", E236=""), 0, _xlfn.IFS(AND(D236="2級審判員",E236="新規"),4000,AND(D236="2級審判員",OR(E236="更新",E236="高校生")),3000,AND(OR(E236="ジュニアから移行",E236="ー")),1000,AND(D236="1級審判員",E236="新規"),6500,AND(D236="1級審判員",E236="更新"),5500))</f>
        <v>0</v>
      </c>
    </row>
    <row r="237" spans="2:6" x14ac:dyDescent="0.7">
      <c r="B237" s="1" t="str" cm="1">
        <f t="array" ref="B237">IF(D237="", "", _xlfn.IFS(D237="1級審判員",1, D237="2級審判員",2,D237="ジュニア審判員",3))</f>
        <v/>
      </c>
      <c r="F237" cm="1">
        <f t="array" ref="F237">IF(OR(D237="", E237=""), 0, _xlfn.IFS(AND(D237="2級審判員",E237="新規"),4000,AND(D237="2級審判員",OR(E237="更新",E237="高校生")),3000,AND(OR(E237="ジュニアから移行",E237="ー")),1000,AND(D237="1級審判員",E237="新規"),6500,AND(D237="1級審判員",E237="更新"),5500))</f>
        <v>0</v>
      </c>
    </row>
    <row r="238" spans="2:6" x14ac:dyDescent="0.7">
      <c r="B238" s="1" t="str" cm="1">
        <f t="array" ref="B238">IF(D238="", "", _xlfn.IFS(D238="1級審判員",1, D238="2級審判員",2,D238="ジュニア審判員",3))</f>
        <v/>
      </c>
      <c r="F238" cm="1">
        <f t="array" ref="F238">IF(OR(D238="", E238=""), 0, _xlfn.IFS(AND(D238="2級審判員",E238="新規"),4000,AND(D238="2級審判員",OR(E238="更新",E238="高校生")),3000,AND(OR(E238="ジュニアから移行",E238="ー")),1000,AND(D238="1級審判員",E238="新規"),6500,AND(D238="1級審判員",E238="更新"),5500))</f>
        <v>0</v>
      </c>
    </row>
    <row r="239" spans="2:6" x14ac:dyDescent="0.7">
      <c r="B239" s="1" t="str" cm="1">
        <f t="array" ref="B239">IF(D239="", "", _xlfn.IFS(D239="1級審判員",1, D239="2級審判員",2,D239="ジュニア審判員",3))</f>
        <v/>
      </c>
      <c r="F239" cm="1">
        <f t="array" ref="F239">IF(OR(D239="", E239=""), 0, _xlfn.IFS(AND(D239="2級審判員",E239="新規"),4000,AND(D239="2級審判員",OR(E239="更新",E239="高校生")),3000,AND(OR(E239="ジュニアから移行",E239="ー")),1000,AND(D239="1級審判員",E239="新規"),6500,AND(D239="1級審判員",E239="更新"),5500))</f>
        <v>0</v>
      </c>
    </row>
    <row r="240" spans="2:6" x14ac:dyDescent="0.7">
      <c r="B240" s="1" t="str" cm="1">
        <f t="array" ref="B240">IF(D240="", "", _xlfn.IFS(D240="1級審判員",1, D240="2級審判員",2,D240="ジュニア審判員",3))</f>
        <v/>
      </c>
      <c r="F240" cm="1">
        <f t="array" ref="F240">IF(OR(D240="", E240=""), 0, _xlfn.IFS(AND(D240="2級審判員",E240="新規"),4000,AND(D240="2級審判員",OR(E240="更新",E240="高校生")),3000,AND(OR(E240="ジュニアから移行",E240="ー")),1000,AND(D240="1級審判員",E240="新規"),6500,AND(D240="1級審判員",E240="更新"),5500))</f>
        <v>0</v>
      </c>
    </row>
    <row r="241" spans="2:6" x14ac:dyDescent="0.7">
      <c r="B241" s="1" t="str" cm="1">
        <f t="array" ref="B241">IF(D241="", "", _xlfn.IFS(D241="1級審判員",1, D241="2級審判員",2,D241="ジュニア審判員",3))</f>
        <v/>
      </c>
      <c r="F241" cm="1">
        <f t="array" ref="F241">IF(OR(D241="", E241=""), 0, _xlfn.IFS(AND(D241="2級審判員",E241="新規"),4000,AND(D241="2級審判員",OR(E241="更新",E241="高校生")),3000,AND(OR(E241="ジュニアから移行",E241="ー")),1000,AND(D241="1級審判員",E241="新規"),6500,AND(D241="1級審判員",E241="更新"),5500))</f>
        <v>0</v>
      </c>
    </row>
    <row r="242" spans="2:6" x14ac:dyDescent="0.7">
      <c r="B242" s="1" t="str" cm="1">
        <f t="array" ref="B242">IF(D242="", "", _xlfn.IFS(D242="1級審判員",1, D242="2級審判員",2,D242="ジュニア審判員",3))</f>
        <v/>
      </c>
      <c r="F242" cm="1">
        <f t="array" ref="F242">IF(OR(D242="", E242=""), 0, _xlfn.IFS(AND(D242="2級審判員",E242="新規"),4000,AND(D242="2級審判員",OR(E242="更新",E242="高校生")),3000,AND(OR(E242="ジュニアから移行",E242="ー")),1000,AND(D242="1級審判員",E242="新規"),6500,AND(D242="1級審判員",E242="更新"),5500))</f>
        <v>0</v>
      </c>
    </row>
    <row r="243" spans="2:6" x14ac:dyDescent="0.7">
      <c r="B243" s="1" t="str" cm="1">
        <f t="array" ref="B243">IF(D243="", "", _xlfn.IFS(D243="1級審判員",1, D243="2級審判員",2,D243="ジュニア審判員",3))</f>
        <v/>
      </c>
      <c r="F243" cm="1">
        <f t="array" ref="F243">IF(OR(D243="", E243=""), 0, _xlfn.IFS(AND(D243="2級審判員",E243="新規"),4000,AND(D243="2級審判員",OR(E243="更新",E243="高校生")),3000,AND(OR(E243="ジュニアから移行",E243="ー")),1000,AND(D243="1級審判員",E243="新規"),6500,AND(D243="1級審判員",E243="更新"),5500))</f>
        <v>0</v>
      </c>
    </row>
    <row r="244" spans="2:6" x14ac:dyDescent="0.7">
      <c r="B244" s="1" t="str" cm="1">
        <f t="array" ref="B244">IF(D244="", "", _xlfn.IFS(D244="1級審判員",1, D244="2級審判員",2,D244="ジュニア審判員",3))</f>
        <v/>
      </c>
      <c r="F244" cm="1">
        <f t="array" ref="F244">IF(OR(D244="", E244=""), 0, _xlfn.IFS(AND(D244="2級審判員",E244="新規"),4000,AND(D244="2級審判員",OR(E244="更新",E244="高校生")),3000,AND(OR(E244="ジュニアから移行",E244="ー")),1000,AND(D244="1級審判員",E244="新規"),6500,AND(D244="1級審判員",E244="更新"),5500))</f>
        <v>0</v>
      </c>
    </row>
    <row r="245" spans="2:6" x14ac:dyDescent="0.7">
      <c r="B245" s="1" t="str" cm="1">
        <f t="array" ref="B245">IF(D245="", "", _xlfn.IFS(D245="1級審判員",1, D245="2級審判員",2,D245="ジュニア審判員",3))</f>
        <v/>
      </c>
      <c r="F245" cm="1">
        <f t="array" ref="F245">IF(OR(D245="", E245=""), 0, _xlfn.IFS(AND(D245="2級審判員",E245="新規"),4000,AND(D245="2級審判員",OR(E245="更新",E245="高校生")),3000,AND(OR(E245="ジュニアから移行",E245="ー")),1000,AND(D245="1級審判員",E245="新規"),6500,AND(D245="1級審判員",E245="更新"),5500))</f>
        <v>0</v>
      </c>
    </row>
    <row r="246" spans="2:6" x14ac:dyDescent="0.7">
      <c r="B246" s="1" t="str" cm="1">
        <f t="array" ref="B246">IF(D246="", "", _xlfn.IFS(D246="1級審判員",1, D246="2級審判員",2,D246="ジュニア審判員",3))</f>
        <v/>
      </c>
      <c r="F246" cm="1">
        <f t="array" ref="F246">IF(OR(D246="", E246=""), 0, _xlfn.IFS(AND(D246="2級審判員",E246="新規"),4000,AND(D246="2級審判員",OR(E246="更新",E246="高校生")),3000,AND(OR(E246="ジュニアから移行",E246="ー")),1000,AND(D246="1級審判員",E246="新規"),6500,AND(D246="1級審判員",E246="更新"),5500))</f>
        <v>0</v>
      </c>
    </row>
    <row r="247" spans="2:6" x14ac:dyDescent="0.7">
      <c r="B247" s="1" t="str" cm="1">
        <f t="array" ref="B247">IF(D247="", "", _xlfn.IFS(D247="1級審判員",1, D247="2級審判員",2,D247="ジュニア審判員",3))</f>
        <v/>
      </c>
      <c r="F247" cm="1">
        <f t="array" ref="F247">IF(OR(D247="", E247=""), 0, _xlfn.IFS(AND(D247="2級審判員",E247="新規"),4000,AND(D247="2級審判員",OR(E247="更新",E247="高校生")),3000,AND(OR(E247="ジュニアから移行",E247="ー")),1000,AND(D247="1級審判員",E247="新規"),6500,AND(D247="1級審判員",E247="更新"),5500))</f>
        <v>0</v>
      </c>
    </row>
    <row r="248" spans="2:6" x14ac:dyDescent="0.7">
      <c r="B248" s="1" t="str" cm="1">
        <f t="array" ref="B248">IF(D248="", "", _xlfn.IFS(D248="1級審判員",1, D248="2級審判員",2,D248="ジュニア審判員",3))</f>
        <v/>
      </c>
      <c r="F248" cm="1">
        <f t="array" ref="F248">IF(OR(D248="", E248=""), 0, _xlfn.IFS(AND(D248="2級審判員",E248="新規"),4000,AND(D248="2級審判員",OR(E248="更新",E248="高校生")),3000,AND(OR(E248="ジュニアから移行",E248="ー")),1000,AND(D248="1級審判員",E248="新規"),6500,AND(D248="1級審判員",E248="更新"),5500))</f>
        <v>0</v>
      </c>
    </row>
    <row r="249" spans="2:6" x14ac:dyDescent="0.7">
      <c r="B249" s="1" t="str" cm="1">
        <f t="array" ref="B249">IF(D249="", "", _xlfn.IFS(D249="1級審判員",1, D249="2級審判員",2,D249="ジュニア審判員",3))</f>
        <v/>
      </c>
      <c r="F249" cm="1">
        <f t="array" ref="F249">IF(OR(D249="", E249=""), 0, _xlfn.IFS(AND(D249="2級審判員",E249="新規"),4000,AND(D249="2級審判員",OR(E249="更新",E249="高校生")),3000,AND(OR(E249="ジュニアから移行",E249="ー")),1000,AND(D249="1級審判員",E249="新規"),6500,AND(D249="1級審判員",E249="更新"),5500))</f>
        <v>0</v>
      </c>
    </row>
    <row r="250" spans="2:6" x14ac:dyDescent="0.7">
      <c r="B250" s="1" t="str" cm="1">
        <f t="array" ref="B250">IF(D250="", "", _xlfn.IFS(D250="1級審判員",1, D250="2級審判員",2,D250="ジュニア審判員",3))</f>
        <v/>
      </c>
      <c r="F250" cm="1">
        <f t="array" ref="F250">IF(OR(D250="", E250=""), 0, _xlfn.IFS(AND(D250="2級審判員",E250="新規"),4000,AND(D250="2級審判員",OR(E250="更新",E250="高校生")),3000,AND(OR(E250="ジュニアから移行",E250="ー")),1000,AND(D250="1級審判員",E250="新規"),6500,AND(D250="1級審判員",E250="更新"),5500))</f>
        <v>0</v>
      </c>
    </row>
    <row r="251" spans="2:6" x14ac:dyDescent="0.7">
      <c r="B251" s="1" t="str" cm="1">
        <f t="array" ref="B251">IF(D251="", "", _xlfn.IFS(D251="1級審判員",1, D251="2級審判員",2,D251="ジュニア審判員",3))</f>
        <v/>
      </c>
      <c r="F251" cm="1">
        <f t="array" ref="F251">IF(OR(D251="", E251=""), 0, _xlfn.IFS(AND(D251="2級審判員",E251="新規"),4000,AND(D251="2級審判員",OR(E251="更新",E251="高校生")),3000,AND(OR(E251="ジュニアから移行",E251="ー")),1000,AND(D251="1級審判員",E251="新規"),6500,AND(D251="1級審判員",E251="更新"),5500))</f>
        <v>0</v>
      </c>
    </row>
    <row r="252" spans="2:6" x14ac:dyDescent="0.7">
      <c r="B252" s="1" t="str" cm="1">
        <f t="array" ref="B252">IF(D252="", "", _xlfn.IFS(D252="1級審判員",1, D252="2級審判員",2,D252="ジュニア審判員",3))</f>
        <v/>
      </c>
      <c r="F252" cm="1">
        <f t="array" ref="F252">IF(OR(D252="", E252=""), 0, _xlfn.IFS(AND(D252="2級審判員",E252="新規"),4000,AND(D252="2級審判員",OR(E252="更新",E252="高校生")),3000,AND(OR(E252="ジュニアから移行",E252="ー")),1000,AND(D252="1級審判員",E252="新規"),6500,AND(D252="1級審判員",E252="更新"),5500))</f>
        <v>0</v>
      </c>
    </row>
    <row r="253" spans="2:6" x14ac:dyDescent="0.7">
      <c r="B253" s="1" t="str" cm="1">
        <f t="array" ref="B253">IF(D253="", "", _xlfn.IFS(D253="1級審判員",1, D253="2級審判員",2,D253="ジュニア審判員",3))</f>
        <v/>
      </c>
      <c r="F253" cm="1">
        <f t="array" ref="F253">IF(OR(D253="", E253=""), 0, _xlfn.IFS(AND(D253="2級審判員",E253="新規"),4000,AND(D253="2級審判員",OR(E253="更新",E253="高校生")),3000,AND(OR(E253="ジュニアから移行",E253="ー")),1000,AND(D253="1級審判員",E253="新規"),6500,AND(D253="1級審判員",E253="更新"),5500))</f>
        <v>0</v>
      </c>
    </row>
    <row r="254" spans="2:6" x14ac:dyDescent="0.7">
      <c r="B254" s="1" t="str" cm="1">
        <f t="array" ref="B254">IF(D254="", "", _xlfn.IFS(D254="1級審判員",1, D254="2級審判員",2,D254="ジュニア審判員",3))</f>
        <v/>
      </c>
      <c r="F254" cm="1">
        <f t="array" ref="F254">IF(OR(D254="", E254=""), 0, _xlfn.IFS(AND(D254="2級審判員",E254="新規"),4000,AND(D254="2級審判員",OR(E254="更新",E254="高校生")),3000,AND(OR(E254="ジュニアから移行",E254="ー")),1000,AND(D254="1級審判員",E254="新規"),6500,AND(D254="1級審判員",E254="更新"),5500))</f>
        <v>0</v>
      </c>
    </row>
    <row r="255" spans="2:6" x14ac:dyDescent="0.7">
      <c r="B255" s="1" t="str" cm="1">
        <f t="array" ref="B255">IF(D255="", "", _xlfn.IFS(D255="1級審判員",1, D255="2級審判員",2,D255="ジュニア審判員",3))</f>
        <v/>
      </c>
      <c r="F255" cm="1">
        <f t="array" ref="F255">IF(OR(D255="", E255=""), 0, _xlfn.IFS(AND(D255="2級審判員",E255="新規"),4000,AND(D255="2級審判員",OR(E255="更新",E255="高校生")),3000,AND(OR(E255="ジュニアから移行",E255="ー")),1000,AND(D255="1級審判員",E255="新規"),6500,AND(D255="1級審判員",E255="更新"),5500))</f>
        <v>0</v>
      </c>
    </row>
    <row r="256" spans="2:6" x14ac:dyDescent="0.7">
      <c r="B256" s="1" t="str" cm="1">
        <f t="array" ref="B256">IF(D256="", "", _xlfn.IFS(D256="1級審判員",1, D256="2級審判員",2,D256="ジュニア審判員",3))</f>
        <v/>
      </c>
      <c r="F256" cm="1">
        <f t="array" ref="F256">IF(OR(D256="", E256=""), 0, _xlfn.IFS(AND(D256="2級審判員",E256="新規"),4000,AND(D256="2級審判員",OR(E256="更新",E256="高校生")),3000,AND(OR(E256="ジュニアから移行",E256="ー")),1000,AND(D256="1級審判員",E256="新規"),6500,AND(D256="1級審判員",E256="更新"),5500))</f>
        <v>0</v>
      </c>
    </row>
    <row r="257" spans="2:6" x14ac:dyDescent="0.7">
      <c r="B257" s="1" t="str" cm="1">
        <f t="array" ref="B257">IF(D257="", "", _xlfn.IFS(D257="1級審判員",1, D257="2級審判員",2,D257="ジュニア審判員",3))</f>
        <v/>
      </c>
      <c r="F257" cm="1">
        <f t="array" ref="F257">IF(OR(D257="", E257=""), 0, _xlfn.IFS(AND(D257="2級審判員",E257="新規"),4000,AND(D257="2級審判員",OR(E257="更新",E257="高校生")),3000,AND(OR(E257="ジュニアから移行",E257="ー")),1000,AND(D257="1級審判員",E257="新規"),6500,AND(D257="1級審判員",E257="更新"),5500))</f>
        <v>0</v>
      </c>
    </row>
    <row r="258" spans="2:6" x14ac:dyDescent="0.7">
      <c r="B258" s="1" t="str" cm="1">
        <f t="array" ref="B258">IF(D258="", "", _xlfn.IFS(D258="1級審判員",1, D258="2級審判員",2,D258="ジュニア審判員",3))</f>
        <v/>
      </c>
      <c r="F258" cm="1">
        <f t="array" ref="F258">IF(OR(D258="", E258=""), 0, _xlfn.IFS(AND(D258="2級審判員",E258="新規"),4000,AND(D258="2級審判員",OR(E258="更新",E258="高校生")),3000,AND(OR(E258="ジュニアから移行",E258="ー")),1000,AND(D258="1級審判員",E258="新規"),6500,AND(D258="1級審判員",E258="更新"),5500))</f>
        <v>0</v>
      </c>
    </row>
    <row r="259" spans="2:6" x14ac:dyDescent="0.7">
      <c r="B259" s="1" t="str" cm="1">
        <f t="array" ref="B259">IF(D259="", "", _xlfn.IFS(D259="1級審判員",1, D259="2級審判員",2,D259="ジュニア審判員",3))</f>
        <v/>
      </c>
      <c r="F259" cm="1">
        <f t="array" ref="F259">IF(OR(D259="", E259=""), 0, _xlfn.IFS(AND(D259="2級審判員",E259="新規"),4000,AND(D259="2級審判員",OR(E259="更新",E259="高校生")),3000,AND(OR(E259="ジュニアから移行",E259="ー")),1000,AND(D259="1級審判員",E259="新規"),6500,AND(D259="1級審判員",E259="更新"),5500))</f>
        <v>0</v>
      </c>
    </row>
    <row r="260" spans="2:6" x14ac:dyDescent="0.7">
      <c r="B260" s="1" t="str" cm="1">
        <f t="array" ref="B260">IF(D260="", "", _xlfn.IFS(D260="1級審判員",1, D260="2級審判員",2,D260="ジュニア審判員",3))</f>
        <v/>
      </c>
      <c r="F260" cm="1">
        <f t="array" ref="F260">IF(OR(D260="", E260=""), 0, _xlfn.IFS(AND(D260="2級審判員",E260="新規"),4000,AND(D260="2級審判員",OR(E260="更新",E260="高校生")),3000,AND(OR(E260="ジュニアから移行",E260="ー")),1000,AND(D260="1級審判員",E260="新規"),6500,AND(D260="1級審判員",E260="更新"),5500))</f>
        <v>0</v>
      </c>
    </row>
    <row r="261" spans="2:6" x14ac:dyDescent="0.7">
      <c r="B261" s="1" t="str" cm="1">
        <f t="array" ref="B261">IF(D261="", "", _xlfn.IFS(D261="1級審判員",1, D261="2級審判員",2,D261="ジュニア審判員",3))</f>
        <v/>
      </c>
      <c r="F261" cm="1">
        <f t="array" ref="F261">IF(OR(D261="", E261=""), 0, _xlfn.IFS(AND(D261="2級審判員",E261="新規"),4000,AND(D261="2級審判員",OR(E261="更新",E261="高校生")),3000,AND(OR(E261="ジュニアから移行",E261="ー")),1000,AND(D261="1級審判員",E261="新規"),6500,AND(D261="1級審判員",E261="更新"),5500))</f>
        <v>0</v>
      </c>
    </row>
    <row r="262" spans="2:6" x14ac:dyDescent="0.7">
      <c r="B262" s="1" t="str" cm="1">
        <f t="array" ref="B262">IF(D262="", "", _xlfn.IFS(D262="1級審判員",1, D262="2級審判員",2,D262="ジュニア審判員",3))</f>
        <v/>
      </c>
      <c r="F262" cm="1">
        <f t="array" ref="F262">IF(OR(D262="", E262=""), 0, _xlfn.IFS(AND(D262="2級審判員",E262="新規"),4000,AND(D262="2級審判員",OR(E262="更新",E262="高校生")),3000,AND(OR(E262="ジュニアから移行",E262="ー")),1000,AND(D262="1級審判員",E262="新規"),6500,AND(D262="1級審判員",E262="更新"),5500))</f>
        <v>0</v>
      </c>
    </row>
    <row r="263" spans="2:6" x14ac:dyDescent="0.7">
      <c r="B263" s="1" t="str" cm="1">
        <f t="array" ref="B263">IF(D263="", "", _xlfn.IFS(D263="1級審判員",1, D263="2級審判員",2,D263="ジュニア審判員",3))</f>
        <v/>
      </c>
      <c r="F263" cm="1">
        <f t="array" ref="F263">IF(OR(D263="", E263=""), 0, _xlfn.IFS(AND(D263="2級審判員",E263="新規"),4000,AND(D263="2級審判員",OR(E263="更新",E263="高校生")),3000,AND(OR(E263="ジュニアから移行",E263="ー")),1000,AND(D263="1級審判員",E263="新規"),6500,AND(D263="1級審判員",E263="更新"),5500))</f>
        <v>0</v>
      </c>
    </row>
    <row r="264" spans="2:6" x14ac:dyDescent="0.7">
      <c r="B264" s="1" t="str" cm="1">
        <f t="array" ref="B264">IF(D264="", "", _xlfn.IFS(D264="1級審判員",1, D264="2級審判員",2,D264="ジュニア審判員",3))</f>
        <v/>
      </c>
      <c r="F264" cm="1">
        <f t="array" ref="F264">IF(OR(D264="", E264=""), 0, _xlfn.IFS(AND(D264="2級審判員",E264="新規"),4000,AND(D264="2級審判員",OR(E264="更新",E264="高校生")),3000,AND(OR(E264="ジュニアから移行",E264="ー")),1000,AND(D264="1級審判員",E264="新規"),6500,AND(D264="1級審判員",E264="更新"),5500))</f>
        <v>0</v>
      </c>
    </row>
    <row r="265" spans="2:6" x14ac:dyDescent="0.7">
      <c r="B265" s="1" t="str" cm="1">
        <f t="array" ref="B265">IF(D265="", "", _xlfn.IFS(D265="1級審判員",1, D265="2級審判員",2,D265="ジュニア審判員",3))</f>
        <v/>
      </c>
      <c r="F265" cm="1">
        <f t="array" ref="F265">IF(OR(D265="", E265=""), 0, _xlfn.IFS(AND(D265="2級審判員",E265="新規"),4000,AND(D265="2級審判員",OR(E265="更新",E265="高校生")),3000,AND(OR(E265="ジュニアから移行",E265="ー")),1000,AND(D265="1級審判員",E265="新規"),6500,AND(D265="1級審判員",E265="更新"),5500))</f>
        <v>0</v>
      </c>
    </row>
    <row r="266" spans="2:6" x14ac:dyDescent="0.7">
      <c r="B266" s="1" t="str" cm="1">
        <f t="array" ref="B266">IF(D266="", "", _xlfn.IFS(D266="1級審判員",1, D266="2級審判員",2,D266="ジュニア審判員",3))</f>
        <v/>
      </c>
      <c r="F266" cm="1">
        <f t="array" ref="F266">IF(OR(D266="", E266=""), 0, _xlfn.IFS(AND(D266="2級審判員",E266="新規"),4000,AND(D266="2級審判員",OR(E266="更新",E266="高校生")),3000,AND(OR(E266="ジュニアから移行",E266="ー")),1000,AND(D266="1級審判員",E266="新規"),6500,AND(D266="1級審判員",E266="更新"),5500))</f>
        <v>0</v>
      </c>
    </row>
    <row r="267" spans="2:6" x14ac:dyDescent="0.7">
      <c r="B267" s="1" t="str" cm="1">
        <f t="array" ref="B267">IF(D267="", "", _xlfn.IFS(D267="1級審判員",1, D267="2級審判員",2,D267="ジュニア審判員",3))</f>
        <v/>
      </c>
      <c r="F267" cm="1">
        <f t="array" ref="F267">IF(OR(D267="", E267=""), 0, _xlfn.IFS(AND(D267="2級審判員",E267="新規"),4000,AND(D267="2級審判員",OR(E267="更新",E267="高校生")),3000,AND(OR(E267="ジュニアから移行",E267="ー")),1000,AND(D267="1級審判員",E267="新規"),6500,AND(D267="1級審判員",E267="更新"),5500))</f>
        <v>0</v>
      </c>
    </row>
    <row r="268" spans="2:6" x14ac:dyDescent="0.7">
      <c r="B268" s="1" t="str" cm="1">
        <f t="array" ref="B268">IF(D268="", "", _xlfn.IFS(D268="1級審判員",1, D268="2級審判員",2,D268="ジュニア審判員",3))</f>
        <v/>
      </c>
      <c r="F268" cm="1">
        <f t="array" ref="F268">IF(OR(D268="", E268=""), 0, _xlfn.IFS(AND(D268="2級審判員",E268="新規"),4000,AND(D268="2級審判員",OR(E268="更新",E268="高校生")),3000,AND(OR(E268="ジュニアから移行",E268="ー")),1000,AND(D268="1級審判員",E268="新規"),6500,AND(D268="1級審判員",E268="更新"),5500))</f>
        <v>0</v>
      </c>
    </row>
    <row r="269" spans="2:6" x14ac:dyDescent="0.7">
      <c r="B269" s="1" t="str" cm="1">
        <f t="array" ref="B269">IF(D269="", "", _xlfn.IFS(D269="1級審判員",1, D269="2級審判員",2,D269="ジュニア審判員",3))</f>
        <v/>
      </c>
      <c r="F269" cm="1">
        <f t="array" ref="F269">IF(OR(D269="", E269=""), 0, _xlfn.IFS(AND(D269="2級審判員",E269="新規"),4000,AND(D269="2級審判員",OR(E269="更新",E269="高校生")),3000,AND(OR(E269="ジュニアから移行",E269="ー")),1000,AND(D269="1級審判員",E269="新規"),6500,AND(D269="1級審判員",E269="更新"),5500))</f>
        <v>0</v>
      </c>
    </row>
    <row r="270" spans="2:6" x14ac:dyDescent="0.7">
      <c r="B270" s="1" t="str" cm="1">
        <f t="array" ref="B270">IF(D270="", "", _xlfn.IFS(D270="1級審判員",1, D270="2級審判員",2,D270="ジュニア審判員",3))</f>
        <v/>
      </c>
      <c r="F270" cm="1">
        <f t="array" ref="F270">IF(OR(D270="", E270=""), 0, _xlfn.IFS(AND(D270="2級審判員",E270="新規"),4000,AND(D270="2級審判員",OR(E270="更新",E270="高校生")),3000,AND(OR(E270="ジュニアから移行",E270="ー")),1000,AND(D270="1級審判員",E270="新規"),6500,AND(D270="1級審判員",E270="更新"),5500))</f>
        <v>0</v>
      </c>
    </row>
    <row r="271" spans="2:6" x14ac:dyDescent="0.7">
      <c r="B271" s="1" t="str" cm="1">
        <f t="array" ref="B271">IF(D271="", "", _xlfn.IFS(D271="1級審判員",1, D271="2級審判員",2,D271="ジュニア審判員",3))</f>
        <v/>
      </c>
      <c r="F271" cm="1">
        <f t="array" ref="F271">IF(OR(D271="", E271=""), 0, _xlfn.IFS(AND(D271="2級審判員",E271="新規"),4000,AND(D271="2級審判員",OR(E271="更新",E271="高校生")),3000,AND(OR(E271="ジュニアから移行",E271="ー")),1000,AND(D271="1級審判員",E271="新規"),6500,AND(D271="1級審判員",E271="更新"),5500))</f>
        <v>0</v>
      </c>
    </row>
    <row r="272" spans="2:6" x14ac:dyDescent="0.7">
      <c r="B272" s="1" t="str" cm="1">
        <f t="array" ref="B272">IF(D272="", "", _xlfn.IFS(D272="1級審判員",1, D272="2級審判員",2,D272="ジュニア審判員",3))</f>
        <v/>
      </c>
      <c r="F272" cm="1">
        <f t="array" ref="F272">IF(OR(D272="", E272=""), 0, _xlfn.IFS(AND(D272="2級審判員",E272="新規"),4000,AND(D272="2級審判員",OR(E272="更新",E272="高校生")),3000,AND(OR(E272="ジュニアから移行",E272="ー")),1000,AND(D272="1級審判員",E272="新規"),6500,AND(D272="1級審判員",E272="更新"),5500))</f>
        <v>0</v>
      </c>
    </row>
    <row r="273" spans="2:6" x14ac:dyDescent="0.7">
      <c r="B273" s="1" t="str" cm="1">
        <f t="array" ref="B273">IF(D273="", "", _xlfn.IFS(D273="1級審判員",1, D273="2級審判員",2,D273="ジュニア審判員",3))</f>
        <v/>
      </c>
      <c r="F273" cm="1">
        <f t="array" ref="F273">IF(OR(D273="", E273=""), 0, _xlfn.IFS(AND(D273="2級審判員",E273="新規"),4000,AND(D273="2級審判員",OR(E273="更新",E273="高校生")),3000,AND(OR(E273="ジュニアから移行",E273="ー")),1000,AND(D273="1級審判員",E273="新規"),6500,AND(D273="1級審判員",E273="更新"),5500))</f>
        <v>0</v>
      </c>
    </row>
    <row r="274" spans="2:6" x14ac:dyDescent="0.7">
      <c r="B274" s="1" t="str" cm="1">
        <f t="array" ref="B274">IF(D274="", "", _xlfn.IFS(D274="1級審判員",1, D274="2級審判員",2,D274="ジュニア審判員",3))</f>
        <v/>
      </c>
      <c r="F274" cm="1">
        <f t="array" ref="F274">IF(OR(D274="", E274=""), 0, _xlfn.IFS(AND(D274="2級審判員",E274="新規"),4000,AND(D274="2級審判員",OR(E274="更新",E274="高校生")),3000,AND(OR(E274="ジュニアから移行",E274="ー")),1000,AND(D274="1級審判員",E274="新規"),6500,AND(D274="1級審判員",E274="更新"),5500))</f>
        <v>0</v>
      </c>
    </row>
    <row r="275" spans="2:6" x14ac:dyDescent="0.7">
      <c r="B275" s="1" t="str" cm="1">
        <f t="array" ref="B275">IF(D275="", "", _xlfn.IFS(D275="1級審判員",1, D275="2級審判員",2,D275="ジュニア審判員",3))</f>
        <v/>
      </c>
      <c r="F275" cm="1">
        <f t="array" ref="F275">IF(OR(D275="", E275=""), 0, _xlfn.IFS(AND(D275="2級審判員",E275="新規"),4000,AND(D275="2級審判員",OR(E275="更新",E275="高校生")),3000,AND(OR(E275="ジュニアから移行",E275="ー")),1000,AND(D275="1級審判員",E275="新規"),6500,AND(D275="1級審判員",E275="更新"),5500))</f>
        <v>0</v>
      </c>
    </row>
    <row r="276" spans="2:6" x14ac:dyDescent="0.7">
      <c r="B276" s="1" t="str" cm="1">
        <f t="array" ref="B276">IF(D276="", "", _xlfn.IFS(D276="1級審判員",1, D276="2級審判員",2,D276="ジュニア審判員",3))</f>
        <v/>
      </c>
      <c r="F276" cm="1">
        <f t="array" ref="F276">IF(OR(D276="", E276=""), 0, _xlfn.IFS(AND(D276="2級審判員",E276="新規"),4000,AND(D276="2級審判員",OR(E276="更新",E276="高校生")),3000,AND(OR(E276="ジュニアから移行",E276="ー")),1000,AND(D276="1級審判員",E276="新規"),6500,AND(D276="1級審判員",E276="更新"),5500))</f>
        <v>0</v>
      </c>
    </row>
    <row r="277" spans="2:6" x14ac:dyDescent="0.7">
      <c r="B277" s="1" t="str" cm="1">
        <f t="array" ref="B277">IF(D277="", "", _xlfn.IFS(D277="1級審判員",1, D277="2級審判員",2,D277="ジュニア審判員",3))</f>
        <v/>
      </c>
      <c r="F277" cm="1">
        <f t="array" ref="F277">IF(OR(D277="", E277=""), 0, _xlfn.IFS(AND(D277="2級審判員",E277="新規"),4000,AND(D277="2級審判員",OR(E277="更新",E277="高校生")),3000,AND(OR(E277="ジュニアから移行",E277="ー")),1000,AND(D277="1級審判員",E277="新規"),6500,AND(D277="1級審判員",E277="更新"),5500))</f>
        <v>0</v>
      </c>
    </row>
    <row r="278" spans="2:6" x14ac:dyDescent="0.7">
      <c r="B278" s="1" t="str" cm="1">
        <f t="array" ref="B278">IF(D278="", "", _xlfn.IFS(D278="1級審判員",1, D278="2級審判員",2,D278="ジュニア審判員",3))</f>
        <v/>
      </c>
      <c r="F278" cm="1">
        <f t="array" ref="F278">IF(OR(D278="", E278=""), 0, _xlfn.IFS(AND(D278="2級審判員",E278="新規"),4000,AND(D278="2級審判員",OR(E278="更新",E278="高校生")),3000,AND(OR(E278="ジュニアから移行",E278="ー")),1000,AND(D278="1級審判員",E278="新規"),6500,AND(D278="1級審判員",E278="更新"),5500))</f>
        <v>0</v>
      </c>
    </row>
    <row r="279" spans="2:6" x14ac:dyDescent="0.7">
      <c r="B279" s="1" t="str" cm="1">
        <f t="array" ref="B279">IF(D279="", "", _xlfn.IFS(D279="1級審判員",1, D279="2級審判員",2,D279="ジュニア審判員",3))</f>
        <v/>
      </c>
      <c r="F279" cm="1">
        <f t="array" ref="F279">IF(OR(D279="", E279=""), 0, _xlfn.IFS(AND(D279="2級審判員",E279="新規"),4000,AND(D279="2級審判員",OR(E279="更新",E279="高校生")),3000,AND(OR(E279="ジュニアから移行",E279="ー")),1000,AND(D279="1級審判員",E279="新規"),6500,AND(D279="1級審判員",E279="更新"),5500))</f>
        <v>0</v>
      </c>
    </row>
    <row r="280" spans="2:6" x14ac:dyDescent="0.7">
      <c r="B280" s="1" t="str" cm="1">
        <f t="array" ref="B280">IF(D280="", "", _xlfn.IFS(D280="1級審判員",1, D280="2級審判員",2,D280="ジュニア審判員",3))</f>
        <v/>
      </c>
      <c r="F280" cm="1">
        <f t="array" ref="F280">IF(OR(D280="", E280=""), 0, _xlfn.IFS(AND(D280="2級審判員",E280="新規"),4000,AND(D280="2級審判員",OR(E280="更新",E280="高校生")),3000,AND(OR(E280="ジュニアから移行",E280="ー")),1000,AND(D280="1級審判員",E280="新規"),6500,AND(D280="1級審判員",E280="更新"),5500))</f>
        <v>0</v>
      </c>
    </row>
    <row r="281" spans="2:6" x14ac:dyDescent="0.7">
      <c r="B281" s="1" t="str" cm="1">
        <f t="array" ref="B281">IF(D281="", "", _xlfn.IFS(D281="1級審判員",1, D281="2級審判員",2,D281="ジュニア審判員",3))</f>
        <v/>
      </c>
      <c r="F281" cm="1">
        <f t="array" ref="F281">IF(OR(D281="", E281=""), 0, _xlfn.IFS(AND(D281="2級審判員",E281="新規"),4000,AND(D281="2級審判員",OR(E281="更新",E281="高校生")),3000,AND(OR(E281="ジュニアから移行",E281="ー")),1000,AND(D281="1級審判員",E281="新規"),6500,AND(D281="1級審判員",E281="更新"),5500))</f>
        <v>0</v>
      </c>
    </row>
    <row r="282" spans="2:6" x14ac:dyDescent="0.7">
      <c r="B282" s="1" t="str" cm="1">
        <f t="array" ref="B282">IF(D282="", "", _xlfn.IFS(D282="1級審判員",1, D282="2級審判員",2,D282="ジュニア審判員",3))</f>
        <v/>
      </c>
      <c r="F282" cm="1">
        <f t="array" ref="F282">IF(OR(D282="", E282=""), 0, _xlfn.IFS(AND(D282="2級審判員",E282="新規"),4000,AND(D282="2級審判員",OR(E282="更新",E282="高校生")),3000,AND(OR(E282="ジュニアから移行",E282="ー")),1000,AND(D282="1級審判員",E282="新規"),6500,AND(D282="1級審判員",E282="更新"),5500))</f>
        <v>0</v>
      </c>
    </row>
    <row r="283" spans="2:6" x14ac:dyDescent="0.7">
      <c r="B283" s="1" t="str" cm="1">
        <f t="array" ref="B283">IF(D283="", "", _xlfn.IFS(D283="1級審判員",1, D283="2級審判員",2,D283="ジュニア審判員",3))</f>
        <v/>
      </c>
      <c r="F283" cm="1">
        <f t="array" ref="F283">IF(OR(D283="", E283=""), 0, _xlfn.IFS(AND(D283="2級審判員",E283="新規"),4000,AND(D283="2級審判員",OR(E283="更新",E283="高校生")),3000,AND(OR(E283="ジュニアから移行",E283="ー")),1000,AND(D283="1級審判員",E283="新規"),6500,AND(D283="1級審判員",E283="更新"),5500))</f>
        <v>0</v>
      </c>
    </row>
    <row r="284" spans="2:6" x14ac:dyDescent="0.7">
      <c r="B284" s="1" t="str" cm="1">
        <f t="array" ref="B284">IF(D284="", "", _xlfn.IFS(D284="1級審判員",1, D284="2級審判員",2,D284="ジュニア審判員",3))</f>
        <v/>
      </c>
      <c r="F284" cm="1">
        <f t="array" ref="F284">IF(OR(D284="", E284=""), 0, _xlfn.IFS(AND(D284="2級審判員",E284="新規"),4000,AND(D284="2級審判員",OR(E284="更新",E284="高校生")),3000,AND(OR(E284="ジュニアから移行",E284="ー")),1000,AND(D284="1級審判員",E284="新規"),6500,AND(D284="1級審判員",E284="更新"),5500))</f>
        <v>0</v>
      </c>
    </row>
    <row r="285" spans="2:6" x14ac:dyDescent="0.7">
      <c r="B285" s="1" t="str" cm="1">
        <f t="array" ref="B285">IF(D285="", "", _xlfn.IFS(D285="1級審判員",1, D285="2級審判員",2,D285="ジュニア審判員",3))</f>
        <v/>
      </c>
      <c r="F285" cm="1">
        <f t="array" ref="F285">IF(OR(D285="", E285=""), 0, _xlfn.IFS(AND(D285="2級審判員",E285="新規"),4000,AND(D285="2級審判員",OR(E285="更新",E285="高校生")),3000,AND(OR(E285="ジュニアから移行",E285="ー")),1000,AND(D285="1級審判員",E285="新規"),6500,AND(D285="1級審判員",E285="更新"),5500))</f>
        <v>0</v>
      </c>
    </row>
    <row r="286" spans="2:6" x14ac:dyDescent="0.7">
      <c r="B286" s="1" t="str" cm="1">
        <f t="array" ref="B286">IF(D286="", "", _xlfn.IFS(D286="1級審判員",1, D286="2級審判員",2,D286="ジュニア審判員",3))</f>
        <v/>
      </c>
      <c r="F286" cm="1">
        <f t="array" ref="F286">IF(OR(D286="", E286=""), 0, _xlfn.IFS(AND(D286="2級審判員",E286="新規"),4000,AND(D286="2級審判員",OR(E286="更新",E286="高校生")),3000,AND(OR(E286="ジュニアから移行",E286="ー")),1000,AND(D286="1級審判員",E286="新規"),6500,AND(D286="1級審判員",E286="更新"),5500))</f>
        <v>0</v>
      </c>
    </row>
    <row r="287" spans="2:6" x14ac:dyDescent="0.7">
      <c r="B287" s="1" t="str" cm="1">
        <f t="array" ref="B287">IF(D287="", "", _xlfn.IFS(D287="1級審判員",1, D287="2級審判員",2,D287="ジュニア審判員",3))</f>
        <v/>
      </c>
      <c r="F287" cm="1">
        <f t="array" ref="F287">IF(OR(D287="", E287=""), 0, _xlfn.IFS(AND(D287="2級審判員",E287="新規"),4000,AND(D287="2級審判員",OR(E287="更新",E287="高校生")),3000,AND(OR(E287="ジュニアから移行",E287="ー")),1000,AND(D287="1級審判員",E287="新規"),6500,AND(D287="1級審判員",E287="更新"),5500))</f>
        <v>0</v>
      </c>
    </row>
    <row r="288" spans="2:6" x14ac:dyDescent="0.7">
      <c r="B288" s="1" t="str" cm="1">
        <f t="array" ref="B288">IF(D288="", "", _xlfn.IFS(D288="1級審判員",1, D288="2級審判員",2,D288="ジュニア審判員",3))</f>
        <v/>
      </c>
      <c r="F288" cm="1">
        <f t="array" ref="F288">IF(OR(D288="", E288=""), 0, _xlfn.IFS(AND(D288="2級審判員",E288="新規"),4000,AND(D288="2級審判員",OR(E288="更新",E288="高校生")),3000,AND(OR(E288="ジュニアから移行",E288="ー")),1000,AND(D288="1級審判員",E288="新規"),6500,AND(D288="1級審判員",E288="更新"),5500))</f>
        <v>0</v>
      </c>
    </row>
    <row r="289" spans="2:6" x14ac:dyDescent="0.7">
      <c r="B289" s="1" t="str" cm="1">
        <f t="array" ref="B289">IF(D289="", "", _xlfn.IFS(D289="1級審判員",1, D289="2級審判員",2,D289="ジュニア審判員",3))</f>
        <v/>
      </c>
      <c r="F289" cm="1">
        <f t="array" ref="F289">IF(OR(D289="", E289=""), 0, _xlfn.IFS(AND(D289="2級審判員",E289="新規"),4000,AND(D289="2級審判員",OR(E289="更新",E289="高校生")),3000,AND(OR(E289="ジュニアから移行",E289="ー")),1000,AND(D289="1級審判員",E289="新規"),6500,AND(D289="1級審判員",E289="更新"),5500))</f>
        <v>0</v>
      </c>
    </row>
    <row r="290" spans="2:6" x14ac:dyDescent="0.7">
      <c r="B290" s="1" t="str" cm="1">
        <f t="array" ref="B290">IF(D290="", "", _xlfn.IFS(D290="1級審判員",1, D290="2級審判員",2,D290="ジュニア審判員",3))</f>
        <v/>
      </c>
      <c r="F290" cm="1">
        <f t="array" ref="F290">IF(OR(D290="", E290=""), 0, _xlfn.IFS(AND(D290="2級審判員",E290="新規"),4000,AND(D290="2級審判員",OR(E290="更新",E290="高校生")),3000,AND(OR(E290="ジュニアから移行",E290="ー")),1000,AND(D290="1級審判員",E290="新規"),6500,AND(D290="1級審判員",E290="更新"),5500))</f>
        <v>0</v>
      </c>
    </row>
    <row r="291" spans="2:6" x14ac:dyDescent="0.7">
      <c r="B291" s="1" t="str" cm="1">
        <f t="array" ref="B291">IF(D291="", "", _xlfn.IFS(D291="1級審判員",1, D291="2級審判員",2,D291="ジュニア審判員",3))</f>
        <v/>
      </c>
      <c r="F291" cm="1">
        <f t="array" ref="F291">IF(OR(D291="", E291=""), 0, _xlfn.IFS(AND(D291="2級審判員",E291="新規"),4000,AND(D291="2級審判員",OR(E291="更新",E291="高校生")),3000,AND(OR(E291="ジュニアから移行",E291="ー")),1000,AND(D291="1級審判員",E291="新規"),6500,AND(D291="1級審判員",E291="更新"),5500))</f>
        <v>0</v>
      </c>
    </row>
    <row r="292" spans="2:6" x14ac:dyDescent="0.7">
      <c r="B292" s="1" t="str" cm="1">
        <f t="array" ref="B292">IF(D292="", "", _xlfn.IFS(D292="1級審判員",1, D292="2級審判員",2,D292="ジュニア審判員",3))</f>
        <v/>
      </c>
      <c r="F292" cm="1">
        <f t="array" ref="F292">IF(OR(D292="", E292=""), 0, _xlfn.IFS(AND(D292="2級審判員",E292="新規"),4000,AND(D292="2級審判員",OR(E292="更新",E292="高校生")),3000,AND(OR(E292="ジュニアから移行",E292="ー")),1000,AND(D292="1級審判員",E292="新規"),6500,AND(D292="1級審判員",E292="更新"),5500))</f>
        <v>0</v>
      </c>
    </row>
    <row r="293" spans="2:6" x14ac:dyDescent="0.7">
      <c r="B293" s="1" t="str" cm="1">
        <f t="array" ref="B293">IF(D293="", "", _xlfn.IFS(D293="1級審判員",1, D293="2級審判員",2,D293="ジュニア審判員",3))</f>
        <v/>
      </c>
      <c r="F293" cm="1">
        <f t="array" ref="F293">IF(OR(D293="", E293=""), 0, _xlfn.IFS(AND(D293="2級審判員",E293="新規"),4000,AND(D293="2級審判員",OR(E293="更新",E293="高校生")),3000,AND(OR(E293="ジュニアから移行",E293="ー")),1000,AND(D293="1級審判員",E293="新規"),6500,AND(D293="1級審判員",E293="更新"),5500))</f>
        <v>0</v>
      </c>
    </row>
    <row r="294" spans="2:6" x14ac:dyDescent="0.7">
      <c r="B294" s="1" t="str" cm="1">
        <f t="array" ref="B294">IF(D294="", "", _xlfn.IFS(D294="1級審判員",1, D294="2級審判員",2,D294="ジュニア審判員",3))</f>
        <v/>
      </c>
      <c r="F294" cm="1">
        <f t="array" ref="F294">IF(OR(D294="", E294=""), 0, _xlfn.IFS(AND(D294="2級審判員",E294="新規"),4000,AND(D294="2級審判員",OR(E294="更新",E294="高校生")),3000,AND(OR(E294="ジュニアから移行",E294="ー")),1000,AND(D294="1級審判員",E294="新規"),6500,AND(D294="1級審判員",E294="更新"),5500))</f>
        <v>0</v>
      </c>
    </row>
    <row r="295" spans="2:6" x14ac:dyDescent="0.7">
      <c r="B295" s="1" t="str" cm="1">
        <f t="array" ref="B295">IF(D295="", "", _xlfn.IFS(D295="1級審判員",1, D295="2級審判員",2,D295="ジュニア審判員",3))</f>
        <v/>
      </c>
      <c r="F295" cm="1">
        <f t="array" ref="F295">IF(OR(D295="", E295=""), 0, _xlfn.IFS(AND(D295="2級審判員",E295="新規"),4000,AND(D295="2級審判員",OR(E295="更新",E295="高校生")),3000,AND(OR(E295="ジュニアから移行",E295="ー")),1000,AND(D295="1級審判員",E295="新規"),6500,AND(D295="1級審判員",E295="更新"),5500))</f>
        <v>0</v>
      </c>
    </row>
    <row r="296" spans="2:6" x14ac:dyDescent="0.7">
      <c r="B296" s="1" t="str" cm="1">
        <f t="array" ref="B296">IF(D296="", "", _xlfn.IFS(D296="1級審判員",1, D296="2級審判員",2,D296="ジュニア審判員",3))</f>
        <v/>
      </c>
      <c r="F296" cm="1">
        <f t="array" ref="F296">IF(OR(D296="", E296=""), 0, _xlfn.IFS(AND(D296="2級審判員",E296="新規"),4000,AND(D296="2級審判員",OR(E296="更新",E296="高校生")),3000,AND(OR(E296="ジュニアから移行",E296="ー")),1000,AND(D296="1級審判員",E296="新規"),6500,AND(D296="1級審判員",E296="更新"),5500))</f>
        <v>0</v>
      </c>
    </row>
    <row r="297" spans="2:6" x14ac:dyDescent="0.7">
      <c r="B297" s="1" t="str" cm="1">
        <f t="array" ref="B297">IF(D297="", "", _xlfn.IFS(D297="1級審判員",1, D297="2級審判員",2,D297="ジュニア審判員",3))</f>
        <v/>
      </c>
      <c r="F297" cm="1">
        <f t="array" ref="F297">IF(OR(D297="", E297=""), 0, _xlfn.IFS(AND(D297="2級審判員",E297="新規"),4000,AND(D297="2級審判員",OR(E297="更新",E297="高校生")),3000,AND(OR(E297="ジュニアから移行",E297="ー")),1000,AND(D297="1級審判員",E297="新規"),6500,AND(D297="1級審判員",E297="更新"),5500))</f>
        <v>0</v>
      </c>
    </row>
    <row r="298" spans="2:6" x14ac:dyDescent="0.7">
      <c r="B298" s="1" t="str" cm="1">
        <f t="array" ref="B298">IF(D298="", "", _xlfn.IFS(D298="1級審判員",1, D298="2級審判員",2,D298="ジュニア審判員",3))</f>
        <v/>
      </c>
      <c r="F298" cm="1">
        <f t="array" ref="F298">IF(OR(D298="", E298=""), 0, _xlfn.IFS(AND(D298="2級審判員",E298="新規"),4000,AND(D298="2級審判員",OR(E298="更新",E298="高校生")),3000,AND(OR(E298="ジュニアから移行",E298="ー")),1000,AND(D298="1級審判員",E298="新規"),6500,AND(D298="1級審判員",E298="更新"),5500))</f>
        <v>0</v>
      </c>
    </row>
    <row r="299" spans="2:6" x14ac:dyDescent="0.7">
      <c r="B299" s="1" t="str" cm="1">
        <f t="array" ref="B299">IF(D299="", "", _xlfn.IFS(D299="1級審判員",1, D299="2級審判員",2,D299="ジュニア審判員",3))</f>
        <v/>
      </c>
      <c r="F299" cm="1">
        <f t="array" ref="F299">IF(OR(D299="", E299=""), 0, _xlfn.IFS(AND(D299="2級審判員",E299="新規"),4000,AND(D299="2級審判員",OR(E299="更新",E299="高校生")),3000,AND(OR(E299="ジュニアから移行",E299="ー")),1000,AND(D299="1級審判員",E299="新規"),6500,AND(D299="1級審判員",E299="更新"),5500))</f>
        <v>0</v>
      </c>
    </row>
    <row r="300" spans="2:6" x14ac:dyDescent="0.7">
      <c r="B300" s="1" t="str" cm="1">
        <f t="array" ref="B300">IF(D300="", "", _xlfn.IFS(D300="1級審判員",1, D300="2級審判員",2,D300="ジュニア審判員",3))</f>
        <v/>
      </c>
      <c r="F300" cm="1">
        <f t="array" ref="F300">IF(OR(D300="", E300=""), 0, _xlfn.IFS(AND(D300="2級審判員",E300="新規"),4000,AND(D300="2級審判員",OR(E300="更新",E300="高校生")),3000,AND(OR(E300="ジュニアから移行",E300="ー")),1000,AND(D300="1級審判員",E300="新規"),6500,AND(D300="1級審判員",E300="更新"),5500))</f>
        <v>0</v>
      </c>
    </row>
    <row r="301" spans="2:6" x14ac:dyDescent="0.7">
      <c r="B301" s="1" t="str" cm="1">
        <f t="array" ref="B301">IF(D301="", "", _xlfn.IFS(D301="1級審判員",1, D301="2級審判員",2,D301="ジュニア審判員",3))</f>
        <v/>
      </c>
      <c r="F301" cm="1">
        <f t="array" ref="F301">IF(OR(D301="", E301=""), 0, _xlfn.IFS(AND(D301="2級審判員",E301="新規"),4000,AND(D301="2級審判員",OR(E301="更新",E301="高校生")),3000,AND(OR(E301="ジュニアから移行",E301="ー")),1000,AND(D301="1級審判員",E301="新規"),6500,AND(D301="1級審判員",E301="更新"),5500))</f>
        <v>0</v>
      </c>
    </row>
    <row r="302" spans="2:6" x14ac:dyDescent="0.7">
      <c r="B302" s="1" t="str" cm="1">
        <f t="array" ref="B302">IF(D302="", "", _xlfn.IFS(D302="1級審判員",1, D302="2級審判員",2,D302="ジュニア審判員",3))</f>
        <v/>
      </c>
      <c r="F302" cm="1">
        <f t="array" ref="F302">IF(OR(D302="", E302=""), 0, _xlfn.IFS(AND(D302="2級審判員",E302="新規"),4000,AND(D302="2級審判員",OR(E302="更新",E302="高校生")),3000,AND(OR(E302="ジュニアから移行",E302="ー")),1000,AND(D302="1級審判員",E302="新規"),6500,AND(D302="1級審判員",E302="更新"),5500))</f>
        <v>0</v>
      </c>
    </row>
    <row r="303" spans="2:6" x14ac:dyDescent="0.7">
      <c r="B303" s="1" t="str" cm="1">
        <f t="array" ref="B303">IF(D303="", "", _xlfn.IFS(D303="1級審判員",1, D303="2級審判員",2,D303="ジュニア審判員",3))</f>
        <v/>
      </c>
      <c r="F303" cm="1">
        <f t="array" ref="F303">IF(OR(D303="", E303=""), 0, _xlfn.IFS(AND(D303="2級審判員",E303="新規"),4000,AND(D303="2級審判員",OR(E303="更新",E303="高校生")),3000,AND(OR(E303="ジュニアから移行",E303="ー")),1000,AND(D303="1級審判員",E303="新規"),6500,AND(D303="1級審判員",E303="更新"),5500))</f>
        <v>0</v>
      </c>
    </row>
    <row r="304" spans="2:6" x14ac:dyDescent="0.7">
      <c r="B304" s="1" t="str" cm="1">
        <f t="array" ref="B304">IF(D304="", "", _xlfn.IFS(D304="1級審判員",1, D304="2級審判員",2,D304="ジュニア審判員",3))</f>
        <v/>
      </c>
      <c r="F304" cm="1">
        <f t="array" ref="F304">IF(OR(D304="", E304=""), 0, _xlfn.IFS(AND(D304="2級審判員",E304="新規"),4000,AND(D304="2級審判員",OR(E304="更新",E304="高校生")),3000,AND(OR(E304="ジュニアから移行",E304="ー")),1000,AND(D304="1級審判員",E304="新規"),6500,AND(D304="1級審判員",E304="更新"),5500))</f>
        <v>0</v>
      </c>
    </row>
    <row r="305" spans="2:6" x14ac:dyDescent="0.7">
      <c r="B305" s="1" t="str" cm="1">
        <f t="array" ref="B305">IF(D305="", "", _xlfn.IFS(D305="1級審判員",1, D305="2級審判員",2,D305="ジュニア審判員",3))</f>
        <v/>
      </c>
      <c r="F305" cm="1">
        <f t="array" ref="F305">IF(OR(D305="", E305=""), 0, _xlfn.IFS(AND(D305="2級審判員",E305="新規"),4000,AND(D305="2級審判員",OR(E305="更新",E305="高校生")),3000,AND(OR(E305="ジュニアから移行",E305="ー")),1000,AND(D305="1級審判員",E305="新規"),6500,AND(D305="1級審判員",E305="更新"),5500))</f>
        <v>0</v>
      </c>
    </row>
    <row r="306" spans="2:6" x14ac:dyDescent="0.7">
      <c r="B306" s="1" t="str" cm="1">
        <f t="array" ref="B306">IF(D306="", "", _xlfn.IFS(D306="1級審判員",1, D306="2級審判員",2,D306="ジュニア審判員",3))</f>
        <v/>
      </c>
      <c r="F306" cm="1">
        <f t="array" ref="F306">IF(OR(D306="", E306=""), 0, _xlfn.IFS(AND(D306="2級審判員",E306="新規"),4000,AND(D306="2級審判員",OR(E306="更新",E306="高校生")),3000,AND(OR(E306="ジュニアから移行",E306="ー")),1000,AND(D306="1級審判員",E306="新規"),6500,AND(D306="1級審判員",E306="更新"),5500))</f>
        <v>0</v>
      </c>
    </row>
    <row r="307" spans="2:6" x14ac:dyDescent="0.7">
      <c r="B307" s="1" t="str" cm="1">
        <f t="array" ref="B307">IF(D307="", "", _xlfn.IFS(D307="1級審判員",1, D307="2級審判員",2,D307="ジュニア審判員",3))</f>
        <v/>
      </c>
      <c r="F307" cm="1">
        <f t="array" ref="F307">IF(OR(D307="", E307=""), 0, _xlfn.IFS(AND(D307="2級審判員",E307="新規"),4000,AND(D307="2級審判員",OR(E307="更新",E307="高校生")),3000,AND(OR(E307="ジュニアから移行",E307="ー")),1000,AND(D307="1級審判員",E307="新規"),6500,AND(D307="1級審判員",E307="更新"),5500))</f>
        <v>0</v>
      </c>
    </row>
    <row r="308" spans="2:6" x14ac:dyDescent="0.7">
      <c r="B308" s="1" t="str" cm="1">
        <f t="array" ref="B308">IF(D308="", "", _xlfn.IFS(D308="1級審判員",1, D308="2級審判員",2,D308="ジュニア審判員",3))</f>
        <v/>
      </c>
      <c r="F308" cm="1">
        <f t="array" ref="F308">IF(OR(D308="", E308=""), 0, _xlfn.IFS(AND(D308="2級審判員",E308="新規"),4000,AND(D308="2級審判員",OR(E308="更新",E308="高校生")),3000,AND(OR(E308="ジュニアから移行",E308="ー")),1000,AND(D308="1級審判員",E308="新規"),6500,AND(D308="1級審判員",E308="更新"),5500))</f>
        <v>0</v>
      </c>
    </row>
    <row r="309" spans="2:6" x14ac:dyDescent="0.7">
      <c r="B309" s="1" t="str" cm="1">
        <f t="array" ref="B309">IF(D309="", "", _xlfn.IFS(D309="1級審判員",1, D309="2級審判員",2,D309="ジュニア審判員",3))</f>
        <v/>
      </c>
      <c r="F309" cm="1">
        <f t="array" ref="F309">IF(OR(D309="", E309=""), 0, _xlfn.IFS(AND(D309="2級審判員",E309="新規"),4000,AND(D309="2級審判員",OR(E309="更新",E309="高校生")),3000,AND(OR(E309="ジュニアから移行",E309="ー")),1000,AND(D309="1級審判員",E309="新規"),6500,AND(D309="1級審判員",E309="更新"),5500))</f>
        <v>0</v>
      </c>
    </row>
    <row r="310" spans="2:6" x14ac:dyDescent="0.7">
      <c r="B310" s="1" t="str" cm="1">
        <f t="array" ref="B310">IF(D310="", "", _xlfn.IFS(D310="1級審判員",1, D310="2級審判員",2,D310="ジュニア審判員",3))</f>
        <v/>
      </c>
      <c r="F310" cm="1">
        <f t="array" ref="F310">IF(OR(D310="", E310=""), 0, _xlfn.IFS(AND(D310="2級審判員",E310="新規"),4000,AND(D310="2級審判員",OR(E310="更新",E310="高校生")),3000,AND(OR(E310="ジュニアから移行",E310="ー")),1000,AND(D310="1級審判員",E310="新規"),6500,AND(D310="1級審判員",E310="更新"),5500))</f>
        <v>0</v>
      </c>
    </row>
    <row r="311" spans="2:6" x14ac:dyDescent="0.7">
      <c r="B311" s="1" t="str" cm="1">
        <f t="array" ref="B311">IF(D311="", "", _xlfn.IFS(D311="1級審判員",1, D311="2級審判員",2,D311="ジュニア審判員",3))</f>
        <v/>
      </c>
      <c r="F311" cm="1">
        <f t="array" ref="F311">IF(OR(D311="", E311=""), 0, _xlfn.IFS(AND(D311="2級審判員",E311="新規"),4000,AND(D311="2級審判員",OR(E311="更新",E311="高校生")),3000,AND(OR(E311="ジュニアから移行",E311="ー")),1000,AND(D311="1級審判員",E311="新規"),6500,AND(D311="1級審判員",E311="更新"),5500))</f>
        <v>0</v>
      </c>
    </row>
    <row r="312" spans="2:6" x14ac:dyDescent="0.7">
      <c r="B312" s="1" t="str" cm="1">
        <f t="array" ref="B312">IF(D312="", "", _xlfn.IFS(D312="1級審判員",1, D312="2級審判員",2,D312="ジュニア審判員",3))</f>
        <v/>
      </c>
      <c r="F312" cm="1">
        <f t="array" ref="F312">IF(OR(D312="", E312=""), 0, _xlfn.IFS(AND(D312="2級審判員",E312="新規"),4000,AND(D312="2級審判員",OR(E312="更新",E312="高校生")),3000,AND(OR(E312="ジュニアから移行",E312="ー")),1000,AND(D312="1級審判員",E312="新規"),6500,AND(D312="1級審判員",E312="更新"),5500))</f>
        <v>0</v>
      </c>
    </row>
    <row r="313" spans="2:6" x14ac:dyDescent="0.7">
      <c r="B313" s="1" t="str" cm="1">
        <f t="array" ref="B313">IF(D313="", "", _xlfn.IFS(D313="1級審判員",1, D313="2級審判員",2,D313="ジュニア審判員",3))</f>
        <v/>
      </c>
      <c r="F313" cm="1">
        <f t="array" ref="F313">IF(OR(D313="", E313=""), 0, _xlfn.IFS(AND(D313="2級審判員",E313="新規"),4000,AND(D313="2級審判員",OR(E313="更新",E313="高校生")),3000,AND(OR(E313="ジュニアから移行",E313="ー")),1000,AND(D313="1級審判員",E313="新規"),6500,AND(D313="1級審判員",E313="更新"),5500))</f>
        <v>0</v>
      </c>
    </row>
    <row r="314" spans="2:6" x14ac:dyDescent="0.7">
      <c r="B314" s="1" t="str" cm="1">
        <f t="array" ref="B314">IF(D314="", "", _xlfn.IFS(D314="1級審判員",1, D314="2級審判員",2,D314="ジュニア審判員",3))</f>
        <v/>
      </c>
      <c r="F314" cm="1">
        <f t="array" ref="F314">IF(OR(D314="", E314=""), 0, _xlfn.IFS(AND(D314="2級審判員",E314="新規"),4000,AND(D314="2級審判員",OR(E314="更新",E314="高校生")),3000,AND(OR(E314="ジュニアから移行",E314="ー")),1000,AND(D314="1級審判員",E314="新規"),6500,AND(D314="1級審判員",E314="更新"),5500))</f>
        <v>0</v>
      </c>
    </row>
    <row r="315" spans="2:6" x14ac:dyDescent="0.7">
      <c r="B315" s="1" t="str" cm="1">
        <f t="array" ref="B315">IF(D315="", "", _xlfn.IFS(D315="1級審判員",1, D315="2級審判員",2,D315="ジュニア審判員",3))</f>
        <v/>
      </c>
      <c r="F315" cm="1">
        <f t="array" ref="F315">IF(OR(D315="", E315=""), 0, _xlfn.IFS(AND(D315="2級審判員",E315="新規"),4000,AND(D315="2級審判員",OR(E315="更新",E315="高校生")),3000,AND(OR(E315="ジュニアから移行",E315="ー")),1000,AND(D315="1級審判員",E315="新規"),6500,AND(D315="1級審判員",E315="更新"),5500))</f>
        <v>0</v>
      </c>
    </row>
    <row r="316" spans="2:6" x14ac:dyDescent="0.7">
      <c r="B316" s="1" t="str" cm="1">
        <f t="array" ref="B316">IF(D316="", "", _xlfn.IFS(D316="1級審判員",1, D316="2級審判員",2,D316="ジュニア審判員",3))</f>
        <v/>
      </c>
      <c r="F316" cm="1">
        <f t="array" ref="F316">IF(OR(D316="", E316=""), 0, _xlfn.IFS(AND(D316="2級審判員",E316="新規"),4000,AND(D316="2級審判員",OR(E316="更新",E316="高校生")),3000,AND(OR(E316="ジュニアから移行",E316="ー")),1000,AND(D316="1級審判員",E316="新規"),6500,AND(D316="1級審判員",E316="更新"),5500))</f>
        <v>0</v>
      </c>
    </row>
    <row r="317" spans="2:6" x14ac:dyDescent="0.7">
      <c r="B317" s="1" t="str" cm="1">
        <f t="array" ref="B317">IF(D317="", "", _xlfn.IFS(D317="1級審判員",1, D317="2級審判員",2,D317="ジュニア審判員",3))</f>
        <v/>
      </c>
      <c r="F317" cm="1">
        <f t="array" ref="F317">IF(OR(D317="", E317=""), 0, _xlfn.IFS(AND(D317="2級審判員",E317="新規"),4000,AND(D317="2級審判員",OR(E317="更新",E317="高校生")),3000,AND(OR(E317="ジュニアから移行",E317="ー")),1000,AND(D317="1級審判員",E317="新規"),6500,AND(D317="1級審判員",E317="更新"),5500))</f>
        <v>0</v>
      </c>
    </row>
    <row r="318" spans="2:6" x14ac:dyDescent="0.7">
      <c r="B318" s="1" t="str" cm="1">
        <f t="array" ref="B318">IF(D318="", "", _xlfn.IFS(D318="1級審判員",1, D318="2級審判員",2,D318="ジュニア審判員",3))</f>
        <v/>
      </c>
      <c r="F318" cm="1">
        <f t="array" ref="F318">IF(OR(D318="", E318=""), 0, _xlfn.IFS(AND(D318="2級審判員",E318="新規"),4000,AND(D318="2級審判員",OR(E318="更新",E318="高校生")),3000,AND(OR(E318="ジュニアから移行",E318="ー")),1000,AND(D318="1級審判員",E318="新規"),6500,AND(D318="1級審判員",E318="更新"),5500))</f>
        <v>0</v>
      </c>
    </row>
    <row r="319" spans="2:6" x14ac:dyDescent="0.7">
      <c r="B319" s="1" t="str" cm="1">
        <f t="array" ref="B319">IF(D319="", "", _xlfn.IFS(D319="1級審判員",1, D319="2級審判員",2,D319="ジュニア審判員",3))</f>
        <v/>
      </c>
      <c r="F319" cm="1">
        <f t="array" ref="F319">IF(OR(D319="", E319=""), 0, _xlfn.IFS(AND(D319="2級審判員",E319="新規"),4000,AND(D319="2級審判員",OR(E319="更新",E319="高校生")),3000,AND(OR(E319="ジュニアから移行",E319="ー")),1000,AND(D319="1級審判員",E319="新規"),6500,AND(D319="1級審判員",E319="更新"),5500))</f>
        <v>0</v>
      </c>
    </row>
    <row r="320" spans="2:6" x14ac:dyDescent="0.7">
      <c r="B320" s="1" t="str" cm="1">
        <f t="array" ref="B320">IF(D320="", "", _xlfn.IFS(D320="1級審判員",1, D320="2級審判員",2,D320="ジュニア審判員",3))</f>
        <v/>
      </c>
      <c r="F320" cm="1">
        <f t="array" ref="F320">IF(OR(D320="", E320=""), 0, _xlfn.IFS(AND(D320="2級審判員",E320="新規"),4000,AND(D320="2級審判員",OR(E320="更新",E320="高校生")),3000,AND(OR(E320="ジュニアから移行",E320="ー")),1000,AND(D320="1級審判員",E320="新規"),6500,AND(D320="1級審判員",E320="更新"),5500))</f>
        <v>0</v>
      </c>
    </row>
    <row r="321" spans="2:6" x14ac:dyDescent="0.7">
      <c r="B321" s="1" t="str" cm="1">
        <f t="array" ref="B321">IF(D321="", "", _xlfn.IFS(D321="1級審判員",1, D321="2級審判員",2,D321="ジュニア審判員",3))</f>
        <v/>
      </c>
      <c r="F321" cm="1">
        <f t="array" ref="F321">IF(OR(D321="", E321=""), 0, _xlfn.IFS(AND(D321="2級審判員",E321="新規"),4000,AND(D321="2級審判員",OR(E321="更新",E321="高校生")),3000,AND(OR(E321="ジュニアから移行",E321="ー")),1000,AND(D321="1級審判員",E321="新規"),6500,AND(D321="1級審判員",E321="更新"),5500))</f>
        <v>0</v>
      </c>
    </row>
    <row r="322" spans="2:6" x14ac:dyDescent="0.7">
      <c r="B322" s="1" t="str" cm="1">
        <f t="array" ref="B322">IF(D322="", "", _xlfn.IFS(D322="1級審判員",1, D322="2級審判員",2,D322="ジュニア審判員",3))</f>
        <v/>
      </c>
      <c r="F322" cm="1">
        <f t="array" ref="F322">IF(OR(D322="", E322=""), 0, _xlfn.IFS(AND(D322="2級審判員",E322="新規"),4000,AND(D322="2級審判員",OR(E322="更新",E322="高校生")),3000,AND(OR(E322="ジュニアから移行",E322="ー")),1000,AND(D322="1級審判員",E322="新規"),6500,AND(D322="1級審判員",E322="更新"),5500))</f>
        <v>0</v>
      </c>
    </row>
    <row r="323" spans="2:6" x14ac:dyDescent="0.7">
      <c r="B323" s="1" t="str" cm="1">
        <f t="array" ref="B323">IF(D323="", "", _xlfn.IFS(D323="1級審判員",1, D323="2級審判員",2,D323="ジュニア審判員",3))</f>
        <v/>
      </c>
      <c r="F323" cm="1">
        <f t="array" ref="F323">IF(OR(D323="", E323=""), 0, _xlfn.IFS(AND(D323="2級審判員",E323="新規"),4000,AND(D323="2級審判員",OR(E323="更新",E323="高校生")),3000,AND(OR(E323="ジュニアから移行",E323="ー")),1000,AND(D323="1級審判員",E323="新規"),6500,AND(D323="1級審判員",E323="更新"),5500))</f>
        <v>0</v>
      </c>
    </row>
    <row r="324" spans="2:6" x14ac:dyDescent="0.7">
      <c r="B324" s="1" t="str" cm="1">
        <f t="array" ref="B324">IF(D324="", "", _xlfn.IFS(D324="1級審判員",1, D324="2級審判員",2,D324="ジュニア審判員",3))</f>
        <v/>
      </c>
      <c r="F324" cm="1">
        <f t="array" ref="F324">IF(OR(D324="", E324=""), 0, _xlfn.IFS(AND(D324="2級審判員",E324="新規"),4000,AND(D324="2級審判員",OR(E324="更新",E324="高校生")),3000,AND(OR(E324="ジュニアから移行",E324="ー")),1000,AND(D324="1級審判員",E324="新規"),6500,AND(D324="1級審判員",E324="更新"),5500))</f>
        <v>0</v>
      </c>
    </row>
    <row r="325" spans="2:6" x14ac:dyDescent="0.7">
      <c r="B325" s="1" t="str" cm="1">
        <f t="array" ref="B325">IF(D325="", "", _xlfn.IFS(D325="1級審判員",1, D325="2級審判員",2,D325="ジュニア審判員",3))</f>
        <v/>
      </c>
      <c r="F325" cm="1">
        <f t="array" ref="F325">IF(OR(D325="", E325=""), 0, _xlfn.IFS(AND(D325="2級審判員",E325="新規"),4000,AND(D325="2級審判員",OR(E325="更新",E325="高校生")),3000,AND(OR(E325="ジュニアから移行",E325="ー")),1000,AND(D325="1級審判員",E325="新規"),6500,AND(D325="1級審判員",E325="更新"),5500))</f>
        <v>0</v>
      </c>
    </row>
    <row r="326" spans="2:6" x14ac:dyDescent="0.7">
      <c r="B326" s="1" t="str" cm="1">
        <f t="array" ref="B326">IF(D326="", "", _xlfn.IFS(D326="1級審判員",1, D326="2級審判員",2,D326="ジュニア審判員",3))</f>
        <v/>
      </c>
      <c r="F326" cm="1">
        <f t="array" ref="F326">IF(OR(D326="", E326=""), 0, _xlfn.IFS(AND(D326="2級審判員",E326="新規"),4000,AND(D326="2級審判員",OR(E326="更新",E326="高校生")),3000,AND(OR(E326="ジュニアから移行",E326="ー")),1000,AND(D326="1級審判員",E326="新規"),6500,AND(D326="1級審判員",E326="更新"),5500))</f>
        <v>0</v>
      </c>
    </row>
    <row r="327" spans="2:6" x14ac:dyDescent="0.7">
      <c r="B327" s="1" t="str" cm="1">
        <f t="array" ref="B327">IF(D327="", "", _xlfn.IFS(D327="1級審判員",1, D327="2級審判員",2,D327="ジュニア審判員",3))</f>
        <v/>
      </c>
      <c r="F327" cm="1">
        <f t="array" ref="F327">IF(OR(D327="", E327=""), 0, _xlfn.IFS(AND(D327="2級審判員",E327="新規"),4000,AND(D327="2級審判員",OR(E327="更新",E327="高校生")),3000,AND(OR(E327="ジュニアから移行",E327="ー")),1000,AND(D327="1級審判員",E327="新規"),6500,AND(D327="1級審判員",E327="更新"),5500))</f>
        <v>0</v>
      </c>
    </row>
    <row r="328" spans="2:6" x14ac:dyDescent="0.7">
      <c r="B328" s="1" t="str" cm="1">
        <f t="array" ref="B328">IF(D328="", "", _xlfn.IFS(D328="1級審判員",1, D328="2級審判員",2,D328="ジュニア審判員",3))</f>
        <v/>
      </c>
      <c r="F328" cm="1">
        <f t="array" ref="F328">IF(OR(D328="", E328=""), 0, _xlfn.IFS(AND(D328="2級審判員",E328="新規"),4000,AND(D328="2級審判員",OR(E328="更新",E328="高校生")),3000,AND(OR(E328="ジュニアから移行",E328="ー")),1000,AND(D328="1級審判員",E328="新規"),6500,AND(D328="1級審判員",E328="更新"),5500))</f>
        <v>0</v>
      </c>
    </row>
    <row r="329" spans="2:6" x14ac:dyDescent="0.7">
      <c r="B329" s="1" t="str" cm="1">
        <f t="array" ref="B329">IF(D329="", "", _xlfn.IFS(D329="1級審判員",1, D329="2級審判員",2,D329="ジュニア審判員",3))</f>
        <v/>
      </c>
      <c r="F329" cm="1">
        <f t="array" ref="F329">IF(OR(D329="", E329=""), 0, _xlfn.IFS(AND(D329="2級審判員",E329="新規"),4000,AND(D329="2級審判員",OR(E329="更新",E329="高校生")),3000,AND(OR(E329="ジュニアから移行",E329="ー")),1000,AND(D329="1級審判員",E329="新規"),6500,AND(D329="1級審判員",E329="更新"),5500))</f>
        <v>0</v>
      </c>
    </row>
    <row r="330" spans="2:6" x14ac:dyDescent="0.7">
      <c r="B330" s="1" t="str" cm="1">
        <f t="array" ref="B330">IF(D330="", "", _xlfn.IFS(D330="1級審判員",1, D330="2級審判員",2,D330="ジュニア審判員",3))</f>
        <v/>
      </c>
      <c r="F330" cm="1">
        <f t="array" ref="F330">IF(OR(D330="", E330=""), 0, _xlfn.IFS(AND(D330="2級審判員",E330="新規"),4000,AND(D330="2級審判員",OR(E330="更新",E330="高校生")),3000,AND(OR(E330="ジュニアから移行",E330="ー")),1000,AND(D330="1級審判員",E330="新規"),6500,AND(D330="1級審判員",E330="更新"),5500))</f>
        <v>0</v>
      </c>
    </row>
    <row r="331" spans="2:6" x14ac:dyDescent="0.7">
      <c r="B331" s="1" t="str" cm="1">
        <f t="array" ref="B331">IF(D331="", "", _xlfn.IFS(D331="1級審判員",1, D331="2級審判員",2,D331="ジュニア審判員",3))</f>
        <v/>
      </c>
      <c r="F331" cm="1">
        <f t="array" ref="F331">IF(OR(D331="", E331=""), 0, _xlfn.IFS(AND(D331="2級審判員",E331="新規"),4000,AND(D331="2級審判員",OR(E331="更新",E331="高校生")),3000,AND(OR(E331="ジュニアから移行",E331="ー")),1000,AND(D331="1級審判員",E331="新規"),6500,AND(D331="1級審判員",E331="更新"),5500))</f>
        <v>0</v>
      </c>
    </row>
    <row r="332" spans="2:6" x14ac:dyDescent="0.7">
      <c r="B332" s="1" t="str" cm="1">
        <f t="array" ref="B332">IF(D332="", "", _xlfn.IFS(D332="1級審判員",1, D332="2級審判員",2,D332="ジュニア審判員",3))</f>
        <v/>
      </c>
      <c r="F332" cm="1">
        <f t="array" ref="F332">IF(OR(D332="", E332=""), 0, _xlfn.IFS(AND(D332="2級審判員",E332="新規"),4000,AND(D332="2級審判員",OR(E332="更新",E332="高校生")),3000,AND(OR(E332="ジュニアから移行",E332="ー")),1000,AND(D332="1級審判員",E332="新規"),6500,AND(D332="1級審判員",E332="更新"),5500))</f>
        <v>0</v>
      </c>
    </row>
    <row r="333" spans="2:6" x14ac:dyDescent="0.7">
      <c r="B333" s="1" t="str" cm="1">
        <f t="array" ref="B333">IF(D333="", "", _xlfn.IFS(D333="1級審判員",1, D333="2級審判員",2,D333="ジュニア審判員",3))</f>
        <v/>
      </c>
      <c r="F333" cm="1">
        <f t="array" ref="F333">IF(OR(D333="", E333=""), 0, _xlfn.IFS(AND(D333="2級審判員",E333="新規"),4000,AND(D333="2級審判員",OR(E333="更新",E333="高校生")),3000,AND(OR(E333="ジュニアから移行",E333="ー")),1000,AND(D333="1級審判員",E333="新規"),6500,AND(D333="1級審判員",E333="更新"),5500))</f>
        <v>0</v>
      </c>
    </row>
    <row r="334" spans="2:6" x14ac:dyDescent="0.7">
      <c r="B334" s="1" t="str" cm="1">
        <f t="array" ref="B334">IF(D334="", "", _xlfn.IFS(D334="1級審判員",1, D334="2級審判員",2,D334="ジュニア審判員",3))</f>
        <v/>
      </c>
      <c r="F334" cm="1">
        <f t="array" ref="F334">IF(OR(D334="", E334=""), 0, _xlfn.IFS(AND(D334="2級審判員",E334="新規"),4000,AND(D334="2級審判員",OR(E334="更新",E334="高校生")),3000,AND(OR(E334="ジュニアから移行",E334="ー")),1000,AND(D334="1級審判員",E334="新規"),6500,AND(D334="1級審判員",E334="更新"),5500))</f>
        <v>0</v>
      </c>
    </row>
    <row r="335" spans="2:6" x14ac:dyDescent="0.7">
      <c r="B335" s="1" t="str" cm="1">
        <f t="array" ref="B335">IF(D335="", "", _xlfn.IFS(D335="1級審判員",1, D335="2級審判員",2,D335="ジュニア審判員",3))</f>
        <v/>
      </c>
      <c r="F335" cm="1">
        <f t="array" ref="F335">IF(OR(D335="", E335=""), 0, _xlfn.IFS(AND(D335="2級審判員",E335="新規"),4000,AND(D335="2級審判員",OR(E335="更新",E335="高校生")),3000,AND(OR(E335="ジュニアから移行",E335="ー")),1000,AND(D335="1級審判員",E335="新規"),6500,AND(D335="1級審判員",E335="更新"),5500))</f>
        <v>0</v>
      </c>
    </row>
    <row r="336" spans="2:6" x14ac:dyDescent="0.7">
      <c r="B336" s="1" t="str" cm="1">
        <f t="array" ref="B336">IF(D336="", "", _xlfn.IFS(D336="1級審判員",1, D336="2級審判員",2,D336="ジュニア審判員",3))</f>
        <v/>
      </c>
      <c r="F336" cm="1">
        <f t="array" ref="F336">IF(OR(D336="", E336=""), 0, _xlfn.IFS(AND(D336="2級審判員",E336="新規"),4000,AND(D336="2級審判員",OR(E336="更新",E336="高校生")),3000,AND(OR(E336="ジュニアから移行",E336="ー")),1000,AND(D336="1級審判員",E336="新規"),6500,AND(D336="1級審判員",E336="更新"),5500))</f>
        <v>0</v>
      </c>
    </row>
    <row r="337" spans="2:6" x14ac:dyDescent="0.7">
      <c r="B337" s="1" t="str" cm="1">
        <f t="array" ref="B337">IF(D337="", "", _xlfn.IFS(D337="1級審判員",1, D337="2級審判員",2,D337="ジュニア審判員",3))</f>
        <v/>
      </c>
      <c r="F337" cm="1">
        <f t="array" ref="F337">IF(OR(D337="", E337=""), 0, _xlfn.IFS(AND(D337="2級審判員",E337="新規"),4000,AND(D337="2級審判員",OR(E337="更新",E337="高校生")),3000,AND(OR(E337="ジュニアから移行",E337="ー")),1000,AND(D337="1級審判員",E337="新規"),6500,AND(D337="1級審判員",E337="更新"),5500))</f>
        <v>0</v>
      </c>
    </row>
    <row r="338" spans="2:6" x14ac:dyDescent="0.7">
      <c r="B338" s="1" t="str" cm="1">
        <f t="array" ref="B338">IF(D338="", "", _xlfn.IFS(D338="1級審判員",1, D338="2級審判員",2,D338="ジュニア審判員",3))</f>
        <v/>
      </c>
      <c r="F338" cm="1">
        <f t="array" ref="F338">IF(OR(D338="", E338=""), 0, _xlfn.IFS(AND(D338="2級審判員",E338="新規"),4000,AND(D338="2級審判員",OR(E338="更新",E338="高校生")),3000,AND(OR(E338="ジュニアから移行",E338="ー")),1000,AND(D338="1級審判員",E338="新規"),6500,AND(D338="1級審判員",E338="更新"),5500))</f>
        <v>0</v>
      </c>
    </row>
    <row r="339" spans="2:6" x14ac:dyDescent="0.7">
      <c r="B339" s="1" t="str" cm="1">
        <f t="array" ref="B339">IF(D339="", "", _xlfn.IFS(D339="1級審判員",1, D339="2級審判員",2,D339="ジュニア審判員",3))</f>
        <v/>
      </c>
      <c r="F339" cm="1">
        <f t="array" ref="F339">IF(OR(D339="", E339=""), 0, _xlfn.IFS(AND(D339="2級審判員",E339="新規"),4000,AND(D339="2級審判員",OR(E339="更新",E339="高校生")),3000,AND(OR(E339="ジュニアから移行",E339="ー")),1000,AND(D339="1級審判員",E339="新規"),6500,AND(D339="1級審判員",E339="更新"),5500))</f>
        <v>0</v>
      </c>
    </row>
    <row r="340" spans="2:6" x14ac:dyDescent="0.7">
      <c r="B340" s="1" t="str" cm="1">
        <f t="array" ref="B340">IF(D340="", "", _xlfn.IFS(D340="1級審判員",1, D340="2級審判員",2,D340="ジュニア審判員",3))</f>
        <v/>
      </c>
      <c r="F340" cm="1">
        <f t="array" ref="F340">IF(OR(D340="", E340=""), 0, _xlfn.IFS(AND(D340="2級審判員",E340="新規"),4000,AND(D340="2級審判員",OR(E340="更新",E340="高校生")),3000,AND(OR(E340="ジュニアから移行",E340="ー")),1000,AND(D340="1級審判員",E340="新規"),6500,AND(D340="1級審判員",E340="更新"),5500))</f>
        <v>0</v>
      </c>
    </row>
    <row r="341" spans="2:6" x14ac:dyDescent="0.7">
      <c r="B341" s="1" t="str" cm="1">
        <f t="array" ref="B341">IF(D341="", "", _xlfn.IFS(D341="1級審判員",1, D341="2級審判員",2,D341="ジュニア審判員",3))</f>
        <v/>
      </c>
      <c r="F341" cm="1">
        <f t="array" ref="F341">IF(OR(D341="", E341=""), 0, _xlfn.IFS(AND(D341="2級審判員",E341="新規"),4000,AND(D341="2級審判員",OR(E341="更新",E341="高校生")),3000,AND(OR(E341="ジュニアから移行",E341="ー")),1000,AND(D341="1級審判員",E341="新規"),6500,AND(D341="1級審判員",E341="更新"),5500))</f>
        <v>0</v>
      </c>
    </row>
    <row r="342" spans="2:6" x14ac:dyDescent="0.7">
      <c r="B342" s="1" t="str" cm="1">
        <f t="array" ref="B342">IF(D342="", "", _xlfn.IFS(D342="1級審判員",1, D342="2級審判員",2,D342="ジュニア審判員",3))</f>
        <v/>
      </c>
      <c r="F342" cm="1">
        <f t="array" ref="F342">IF(OR(D342="", E342=""), 0, _xlfn.IFS(AND(D342="2級審判員",E342="新規"),4000,AND(D342="2級審判員",OR(E342="更新",E342="高校生")),3000,AND(OR(E342="ジュニアから移行",E342="ー")),1000,AND(D342="1級審判員",E342="新規"),6500,AND(D342="1級審判員",E342="更新"),5500))</f>
        <v>0</v>
      </c>
    </row>
    <row r="343" spans="2:6" x14ac:dyDescent="0.7">
      <c r="B343" s="1" t="str" cm="1">
        <f t="array" ref="B343">IF(D343="", "", _xlfn.IFS(D343="1級審判員",1, D343="2級審判員",2,D343="ジュニア審判員",3))</f>
        <v/>
      </c>
      <c r="F343" cm="1">
        <f t="array" ref="F343">IF(OR(D343="", E343=""), 0, _xlfn.IFS(AND(D343="2級審判員",E343="新規"),4000,AND(D343="2級審判員",OR(E343="更新",E343="高校生")),3000,AND(OR(E343="ジュニアから移行",E343="ー")),1000,AND(D343="1級審判員",E343="新規"),6500,AND(D343="1級審判員",E343="更新"),5500))</f>
        <v>0</v>
      </c>
    </row>
    <row r="344" spans="2:6" x14ac:dyDescent="0.7">
      <c r="B344" s="1" t="str" cm="1">
        <f t="array" ref="B344">IF(D344="", "", _xlfn.IFS(D344="1級審判員",1, D344="2級審判員",2,D344="ジュニア審判員",3))</f>
        <v/>
      </c>
      <c r="F344" cm="1">
        <f t="array" ref="F344">IF(OR(D344="", E344=""), 0, _xlfn.IFS(AND(D344="2級審判員",E344="新規"),4000,AND(D344="2級審判員",OR(E344="更新",E344="高校生")),3000,AND(OR(E344="ジュニアから移行",E344="ー")),1000,AND(D344="1級審判員",E344="新規"),6500,AND(D344="1級審判員",E344="更新"),5500))</f>
        <v>0</v>
      </c>
    </row>
    <row r="345" spans="2:6" x14ac:dyDescent="0.7">
      <c r="B345" s="1" t="str" cm="1">
        <f t="array" ref="B345">IF(D345="", "", _xlfn.IFS(D345="1級審判員",1, D345="2級審判員",2,D345="ジュニア審判員",3))</f>
        <v/>
      </c>
      <c r="F345" cm="1">
        <f t="array" ref="F345">IF(OR(D345="", E345=""), 0, _xlfn.IFS(AND(D345="2級審判員",E345="新規"),4000,AND(D345="2級審判員",OR(E345="更新",E345="高校生")),3000,AND(OR(E345="ジュニアから移行",E345="ー")),1000,AND(D345="1級審判員",E345="新規"),6500,AND(D345="1級審判員",E345="更新"),5500))</f>
        <v>0</v>
      </c>
    </row>
    <row r="346" spans="2:6" x14ac:dyDescent="0.7">
      <c r="B346" s="1" t="str" cm="1">
        <f t="array" ref="B346">IF(D346="", "", _xlfn.IFS(D346="1級審判員",1, D346="2級審判員",2,D346="ジュニア審判員",3))</f>
        <v/>
      </c>
      <c r="F346" cm="1">
        <f t="array" ref="F346">IF(OR(D346="", E346=""), 0, _xlfn.IFS(AND(D346="2級審判員",E346="新規"),4000,AND(D346="2級審判員",OR(E346="更新",E346="高校生")),3000,AND(OR(E346="ジュニアから移行",E346="ー")),1000,AND(D346="1級審判員",E346="新規"),6500,AND(D346="1級審判員",E346="更新"),5500))</f>
        <v>0</v>
      </c>
    </row>
    <row r="347" spans="2:6" x14ac:dyDescent="0.7">
      <c r="B347" s="1" t="str" cm="1">
        <f t="array" ref="B347">IF(D347="", "", _xlfn.IFS(D347="1級審判員",1, D347="2級審判員",2,D347="ジュニア審判員",3))</f>
        <v/>
      </c>
      <c r="F347" cm="1">
        <f t="array" ref="F347">IF(OR(D347="", E347=""), 0, _xlfn.IFS(AND(D347="2級審判員",E347="新規"),4000,AND(D347="2級審判員",OR(E347="更新",E347="高校生")),3000,AND(OR(E347="ジュニアから移行",E347="ー")),1000,AND(D347="1級審判員",E347="新規"),6500,AND(D347="1級審判員",E347="更新"),5500))</f>
        <v>0</v>
      </c>
    </row>
    <row r="348" spans="2:6" x14ac:dyDescent="0.7">
      <c r="B348" s="1" t="str" cm="1">
        <f t="array" ref="B348">IF(D348="", "", _xlfn.IFS(D348="1級審判員",1, D348="2級審判員",2,D348="ジュニア審判員",3))</f>
        <v/>
      </c>
      <c r="F348" cm="1">
        <f t="array" ref="F348">IF(OR(D348="", E348=""), 0, _xlfn.IFS(AND(D348="2級審判員",E348="新規"),4000,AND(D348="2級審判員",OR(E348="更新",E348="高校生")),3000,AND(OR(E348="ジュニアから移行",E348="ー")),1000,AND(D348="1級審判員",E348="新規"),6500,AND(D348="1級審判員",E348="更新"),5500))</f>
        <v>0</v>
      </c>
    </row>
    <row r="349" spans="2:6" x14ac:dyDescent="0.7">
      <c r="B349" s="1" t="str" cm="1">
        <f t="array" ref="B349">IF(D349="", "", _xlfn.IFS(D349="1級審判員",1, D349="2級審判員",2,D349="ジュニア審判員",3))</f>
        <v/>
      </c>
      <c r="F349" cm="1">
        <f t="array" ref="F349">IF(OR(D349="", E349=""), 0, _xlfn.IFS(AND(D349="2級審判員",E349="新規"),4000,AND(D349="2級審判員",OR(E349="更新",E349="高校生")),3000,AND(OR(E349="ジュニアから移行",E349="ー")),1000,AND(D349="1級審判員",E349="新規"),6500,AND(D349="1級審判員",E349="更新"),5500))</f>
        <v>0</v>
      </c>
    </row>
    <row r="350" spans="2:6" x14ac:dyDescent="0.7">
      <c r="B350" s="1" t="str" cm="1">
        <f t="array" ref="B350">IF(D350="", "", _xlfn.IFS(D350="1級審判員",1, D350="2級審判員",2,D350="ジュニア審判員",3))</f>
        <v/>
      </c>
      <c r="F350" cm="1">
        <f t="array" ref="F350">IF(OR(D350="", E350=""), 0, _xlfn.IFS(AND(D350="2級審判員",E350="新規"),4000,AND(D350="2級審判員",OR(E350="更新",E350="高校生")),3000,AND(OR(E350="ジュニアから移行",E350="ー")),1000,AND(D350="1級審判員",E350="新規"),6500,AND(D350="1級審判員",E350="更新"),5500))</f>
        <v>0</v>
      </c>
    </row>
    <row r="351" spans="2:6" x14ac:dyDescent="0.7">
      <c r="B351" s="1" t="str" cm="1">
        <f t="array" ref="B351">IF(D351="", "", _xlfn.IFS(D351="1級審判員",1, D351="2級審判員",2,D351="ジュニア審判員",3))</f>
        <v/>
      </c>
      <c r="F351" cm="1">
        <f t="array" ref="F351">IF(OR(D351="", E351=""), 0, _xlfn.IFS(AND(D351="2級審判員",E351="新規"),4000,AND(D351="2級審判員",OR(E351="更新",E351="高校生")),3000,AND(OR(E351="ジュニアから移行",E351="ー")),1000,AND(D351="1級審判員",E351="新規"),6500,AND(D351="1級審判員",E351="更新"),5500))</f>
        <v>0</v>
      </c>
    </row>
    <row r="352" spans="2:6" x14ac:dyDescent="0.7">
      <c r="B352" s="1" t="str" cm="1">
        <f t="array" ref="B352">IF(D352="", "", _xlfn.IFS(D352="1級審判員",1, D352="2級審判員",2,D352="ジュニア審判員",3))</f>
        <v/>
      </c>
      <c r="F352" cm="1">
        <f t="array" ref="F352">IF(OR(D352="", E352=""), 0, _xlfn.IFS(AND(D352="2級審判員",E352="新規"),4000,AND(D352="2級審判員",OR(E352="更新",E352="高校生")),3000,AND(OR(E352="ジュニアから移行",E352="ー")),1000,AND(D352="1級審判員",E352="新規"),6500,AND(D352="1級審判員",E352="更新"),5500))</f>
        <v>0</v>
      </c>
    </row>
    <row r="353" spans="2:6" x14ac:dyDescent="0.7">
      <c r="B353" s="1" t="str" cm="1">
        <f t="array" ref="B353">IF(D353="", "", _xlfn.IFS(D353="1級審判員",1, D353="2級審判員",2,D353="ジュニア審判員",3))</f>
        <v/>
      </c>
      <c r="F353" cm="1">
        <f t="array" ref="F353">IF(OR(D353="", E353=""), 0, _xlfn.IFS(AND(D353="2級審判員",E353="新規"),4000,AND(D353="2級審判員",OR(E353="更新",E353="高校生")),3000,AND(OR(E353="ジュニアから移行",E353="ー")),1000,AND(D353="1級審判員",E353="新規"),6500,AND(D353="1級審判員",E353="更新"),5500))</f>
        <v>0</v>
      </c>
    </row>
    <row r="354" spans="2:6" x14ac:dyDescent="0.7">
      <c r="B354" s="1" t="str" cm="1">
        <f t="array" ref="B354">IF(D354="", "", _xlfn.IFS(D354="1級審判員",1, D354="2級審判員",2,D354="ジュニア審判員",3))</f>
        <v/>
      </c>
      <c r="F354" cm="1">
        <f t="array" ref="F354">IF(OR(D354="", E354=""), 0, _xlfn.IFS(AND(D354="2級審判員",E354="新規"),4000,AND(D354="2級審判員",OR(E354="更新",E354="高校生")),3000,AND(OR(E354="ジュニアから移行",E354="ー")),1000,AND(D354="1級審判員",E354="新規"),6500,AND(D354="1級審判員",E354="更新"),5500))</f>
        <v>0</v>
      </c>
    </row>
    <row r="355" spans="2:6" x14ac:dyDescent="0.7">
      <c r="B355" s="1" t="str" cm="1">
        <f t="array" ref="B355">IF(D355="", "", _xlfn.IFS(D355="1級審判員",1, D355="2級審判員",2,D355="ジュニア審判員",3))</f>
        <v/>
      </c>
      <c r="F355" cm="1">
        <f t="array" ref="F355">IF(OR(D355="", E355=""), 0, _xlfn.IFS(AND(D355="2級審判員",E355="新規"),4000,AND(D355="2級審判員",OR(E355="更新",E355="高校生")),3000,AND(OR(E355="ジュニアから移行",E355="ー")),1000,AND(D355="1級審判員",E355="新規"),6500,AND(D355="1級審判員",E355="更新"),5500))</f>
        <v>0</v>
      </c>
    </row>
    <row r="356" spans="2:6" x14ac:dyDescent="0.7">
      <c r="B356" s="1" t="str" cm="1">
        <f t="array" ref="B356">IF(D356="", "", _xlfn.IFS(D356="1級審判員",1, D356="2級審判員",2,D356="ジュニア審判員",3))</f>
        <v/>
      </c>
      <c r="F356" cm="1">
        <f t="array" ref="F356">IF(OR(D356="", E356=""), 0, _xlfn.IFS(AND(D356="2級審判員",E356="新規"),4000,AND(D356="2級審判員",OR(E356="更新",E356="高校生")),3000,AND(OR(E356="ジュニアから移行",E356="ー")),1000,AND(D356="1級審判員",E356="新規"),6500,AND(D356="1級審判員",E356="更新"),5500))</f>
        <v>0</v>
      </c>
    </row>
    <row r="357" spans="2:6" x14ac:dyDescent="0.7">
      <c r="B357" s="1" t="str" cm="1">
        <f t="array" ref="B357">IF(D357="", "", _xlfn.IFS(D357="1級審判員",1, D357="2級審判員",2,D357="ジュニア審判員",3))</f>
        <v/>
      </c>
      <c r="F357" cm="1">
        <f t="array" ref="F357">IF(OR(D357="", E357=""), 0, _xlfn.IFS(AND(D357="2級審判員",E357="新規"),4000,AND(D357="2級審判員",OR(E357="更新",E357="高校生")),3000,AND(OR(E357="ジュニアから移行",E357="ー")),1000,AND(D357="1級審判員",E357="新規"),6500,AND(D357="1級審判員",E357="更新"),5500))</f>
        <v>0</v>
      </c>
    </row>
    <row r="358" spans="2:6" x14ac:dyDescent="0.7">
      <c r="B358" s="1" t="str" cm="1">
        <f t="array" ref="B358">IF(D358="", "", _xlfn.IFS(D358="1級審判員",1, D358="2級審判員",2,D358="ジュニア審判員",3))</f>
        <v/>
      </c>
      <c r="F358" cm="1">
        <f t="array" ref="F358">IF(OR(D358="", E358=""), 0, _xlfn.IFS(AND(D358="2級審判員",E358="新規"),4000,AND(D358="2級審判員",OR(E358="更新",E358="高校生")),3000,AND(OR(E358="ジュニアから移行",E358="ー")),1000,AND(D358="1級審判員",E358="新規"),6500,AND(D358="1級審判員",E358="更新"),5500))</f>
        <v>0</v>
      </c>
    </row>
    <row r="359" spans="2:6" x14ac:dyDescent="0.7">
      <c r="B359" s="1" t="str" cm="1">
        <f t="array" ref="B359">IF(D359="", "", _xlfn.IFS(D359="1級審判員",1, D359="2級審判員",2,D359="ジュニア審判員",3))</f>
        <v/>
      </c>
      <c r="F359" cm="1">
        <f t="array" ref="F359">IF(OR(D359="", E359=""), 0, _xlfn.IFS(AND(D359="2級審判員",E359="新規"),4000,AND(D359="2級審判員",OR(E359="更新",E359="高校生")),3000,AND(OR(E359="ジュニアから移行",E359="ー")),1000,AND(D359="1級審判員",E359="新規"),6500,AND(D359="1級審判員",E359="更新"),5500))</f>
        <v>0</v>
      </c>
    </row>
    <row r="360" spans="2:6" x14ac:dyDescent="0.7">
      <c r="B360" s="1" t="str" cm="1">
        <f t="array" ref="B360">IF(D360="", "", _xlfn.IFS(D360="1級審判員",1, D360="2級審判員",2,D360="ジュニア審判員",3))</f>
        <v/>
      </c>
      <c r="F360" cm="1">
        <f t="array" ref="F360">IF(OR(D360="", E360=""), 0, _xlfn.IFS(AND(D360="2級審判員",E360="新規"),4000,AND(D360="2級審判員",OR(E360="更新",E360="高校生")),3000,AND(OR(E360="ジュニアから移行",E360="ー")),1000,AND(D360="1級審判員",E360="新規"),6500,AND(D360="1級審判員",E360="更新"),5500))</f>
        <v>0</v>
      </c>
    </row>
    <row r="361" spans="2:6" x14ac:dyDescent="0.7">
      <c r="B361" s="1" t="str" cm="1">
        <f t="array" ref="B361">IF(D361="", "", _xlfn.IFS(D361="1級審判員",1, D361="2級審判員",2,D361="ジュニア審判員",3))</f>
        <v/>
      </c>
      <c r="F361" cm="1">
        <f t="array" ref="F361">IF(OR(D361="", E361=""), 0, _xlfn.IFS(AND(D361="2級審判員",E361="新規"),4000,AND(D361="2級審判員",OR(E361="更新",E361="高校生")),3000,AND(OR(E361="ジュニアから移行",E361="ー")),1000,AND(D361="1級審判員",E361="新規"),6500,AND(D361="1級審判員",E361="更新"),5500))</f>
        <v>0</v>
      </c>
    </row>
    <row r="362" spans="2:6" x14ac:dyDescent="0.7">
      <c r="B362" s="1" t="str" cm="1">
        <f t="array" ref="B362">IF(D362="", "", _xlfn.IFS(D362="1級審判員",1, D362="2級審判員",2,D362="ジュニア審判員",3))</f>
        <v/>
      </c>
      <c r="F362" cm="1">
        <f t="array" ref="F362">IF(OR(D362="", E362=""), 0, _xlfn.IFS(AND(D362="2級審判員",E362="新規"),4000,AND(D362="2級審判員",OR(E362="更新",E362="高校生")),3000,AND(OR(E362="ジュニアから移行",E362="ー")),1000,AND(D362="1級審判員",E362="新規"),6500,AND(D362="1級審判員",E362="更新"),5500))</f>
        <v>0</v>
      </c>
    </row>
    <row r="363" spans="2:6" x14ac:dyDescent="0.7">
      <c r="B363" s="1" t="str" cm="1">
        <f t="array" ref="B363">IF(D363="", "", _xlfn.IFS(D363="1級審判員",1, D363="2級審判員",2,D363="ジュニア審判員",3))</f>
        <v/>
      </c>
      <c r="F363" cm="1">
        <f t="array" ref="F363">IF(OR(D363="", E363=""), 0, _xlfn.IFS(AND(D363="2級審判員",E363="新規"),4000,AND(D363="2級審判員",OR(E363="更新",E363="高校生")),3000,AND(OR(E363="ジュニアから移行",E363="ー")),1000,AND(D363="1級審判員",E363="新規"),6500,AND(D363="1級審判員",E363="更新"),5500))</f>
        <v>0</v>
      </c>
    </row>
    <row r="364" spans="2:6" x14ac:dyDescent="0.7">
      <c r="B364" s="1" t="str" cm="1">
        <f t="array" ref="B364">IF(D364="", "", _xlfn.IFS(D364="1級審判員",1, D364="2級審判員",2,D364="ジュニア審判員",3))</f>
        <v/>
      </c>
      <c r="F364" cm="1">
        <f t="array" ref="F364">IF(OR(D364="", E364=""), 0, _xlfn.IFS(AND(D364="2級審判員",E364="新規"),4000,AND(D364="2級審判員",OR(E364="更新",E364="高校生")),3000,AND(OR(E364="ジュニアから移行",E364="ー")),1000,AND(D364="1級審判員",E364="新規"),6500,AND(D364="1級審判員",E364="更新"),5500))</f>
        <v>0</v>
      </c>
    </row>
    <row r="365" spans="2:6" x14ac:dyDescent="0.7">
      <c r="B365" s="1" t="str" cm="1">
        <f t="array" ref="B365">IF(D365="", "", _xlfn.IFS(D365="1級審判員",1, D365="2級審判員",2,D365="ジュニア審判員",3))</f>
        <v/>
      </c>
      <c r="F365" cm="1">
        <f t="array" ref="F365">IF(OR(D365="", E365=""), 0, _xlfn.IFS(AND(D365="2級審判員",E365="新規"),4000,AND(D365="2級審判員",OR(E365="更新",E365="高校生")),3000,AND(OR(E365="ジュニアから移行",E365="ー")),1000,AND(D365="1級審判員",E365="新規"),6500,AND(D365="1級審判員",E365="更新"),5500))</f>
        <v>0</v>
      </c>
    </row>
    <row r="366" spans="2:6" x14ac:dyDescent="0.7">
      <c r="B366" s="1" t="str" cm="1">
        <f t="array" ref="B366">IF(D366="", "", _xlfn.IFS(D366="1級審判員",1, D366="2級審判員",2,D366="ジュニア審判員",3))</f>
        <v/>
      </c>
      <c r="F366" cm="1">
        <f t="array" ref="F366">IF(OR(D366="", E366=""), 0, _xlfn.IFS(AND(D366="2級審判員",E366="新規"),4000,AND(D366="2級審判員",OR(E366="更新",E366="高校生")),3000,AND(OR(E366="ジュニアから移行",E366="ー")),1000,AND(D366="1級審判員",E366="新規"),6500,AND(D366="1級審判員",E366="更新"),5500))</f>
        <v>0</v>
      </c>
    </row>
    <row r="367" spans="2:6" x14ac:dyDescent="0.7">
      <c r="B367" s="1" t="str" cm="1">
        <f t="array" ref="B367">IF(D367="", "", _xlfn.IFS(D367="1級審判員",1, D367="2級審判員",2,D367="ジュニア審判員",3))</f>
        <v/>
      </c>
      <c r="F367" cm="1">
        <f t="array" ref="F367">IF(OR(D367="", E367=""), 0, _xlfn.IFS(AND(D367="2級審判員",E367="新規"),4000,AND(D367="2級審判員",OR(E367="更新",E367="高校生")),3000,AND(OR(E367="ジュニアから移行",E367="ー")),1000,AND(D367="1級審判員",E367="新規"),6500,AND(D367="1級審判員",E367="更新"),5500))</f>
        <v>0</v>
      </c>
    </row>
    <row r="368" spans="2:6" x14ac:dyDescent="0.7">
      <c r="B368" s="1" t="str" cm="1">
        <f t="array" ref="B368">IF(D368="", "", _xlfn.IFS(D368="1級審判員",1, D368="2級審判員",2,D368="ジュニア審判員",3))</f>
        <v/>
      </c>
      <c r="F368" cm="1">
        <f t="array" ref="F368">IF(OR(D368="", E368=""), 0, _xlfn.IFS(AND(D368="2級審判員",E368="新規"),4000,AND(D368="2級審判員",OR(E368="更新",E368="高校生")),3000,AND(OR(E368="ジュニアから移行",E368="ー")),1000,AND(D368="1級審判員",E368="新規"),6500,AND(D368="1級審判員",E368="更新"),5500))</f>
        <v>0</v>
      </c>
    </row>
    <row r="369" spans="2:6" x14ac:dyDescent="0.7">
      <c r="B369" s="1" t="str" cm="1">
        <f t="array" ref="B369">IF(D369="", "", _xlfn.IFS(D369="1級審判員",1, D369="2級審判員",2,D369="ジュニア審判員",3))</f>
        <v/>
      </c>
      <c r="F369" cm="1">
        <f t="array" ref="F369">IF(OR(D369="", E369=""), 0, _xlfn.IFS(AND(D369="2級審判員",E369="新規"),4000,AND(D369="2級審判員",OR(E369="更新",E369="高校生")),3000,AND(OR(E369="ジュニアから移行",E369="ー")),1000,AND(D369="1級審判員",E369="新規"),6500,AND(D369="1級審判員",E369="更新"),5500))</f>
        <v>0</v>
      </c>
    </row>
    <row r="370" spans="2:6" x14ac:dyDescent="0.7">
      <c r="B370" s="1" t="str" cm="1">
        <f t="array" ref="B370">IF(D370="", "", _xlfn.IFS(D370="1級審判員",1, D370="2級審判員",2,D370="ジュニア審判員",3))</f>
        <v/>
      </c>
      <c r="F370" cm="1">
        <f t="array" ref="F370">IF(OR(D370="", E370=""), 0, _xlfn.IFS(AND(D370="2級審判員",E370="新規"),4000,AND(D370="2級審判員",OR(E370="更新",E370="高校生")),3000,AND(OR(E370="ジュニアから移行",E370="ー")),1000,AND(D370="1級審判員",E370="新規"),6500,AND(D370="1級審判員",E370="更新"),5500))</f>
        <v>0</v>
      </c>
    </row>
    <row r="371" spans="2:6" x14ac:dyDescent="0.7">
      <c r="B371" s="1" t="str" cm="1">
        <f t="array" ref="B371">IF(D371="", "", _xlfn.IFS(D371="1級審判員",1, D371="2級審判員",2,D371="ジュニア審判員",3))</f>
        <v/>
      </c>
      <c r="F371" cm="1">
        <f t="array" ref="F371">IF(OR(D371="", E371=""), 0, _xlfn.IFS(AND(D371="2級審判員",E371="新規"),4000,AND(D371="2級審判員",OR(E371="更新",E371="高校生")),3000,AND(OR(E371="ジュニアから移行",E371="ー")),1000,AND(D371="1級審判員",E371="新規"),6500,AND(D371="1級審判員",E371="更新"),5500))</f>
        <v>0</v>
      </c>
    </row>
    <row r="372" spans="2:6" x14ac:dyDescent="0.7">
      <c r="B372" s="1" t="str" cm="1">
        <f t="array" ref="B372">IF(D372="", "", _xlfn.IFS(D372="1級審判員",1, D372="2級審判員",2,D372="ジュニア審判員",3))</f>
        <v/>
      </c>
      <c r="F372" cm="1">
        <f t="array" ref="F372">IF(OR(D372="", E372=""), 0, _xlfn.IFS(AND(D372="2級審判員",E372="新規"),4000,AND(D372="2級審判員",OR(E372="更新",E372="高校生")),3000,AND(OR(E372="ジュニアから移行",E372="ー")),1000,AND(D372="1級審判員",E372="新規"),6500,AND(D372="1級審判員",E372="更新"),5500))</f>
        <v>0</v>
      </c>
    </row>
    <row r="373" spans="2:6" x14ac:dyDescent="0.7">
      <c r="B373" s="1" t="str" cm="1">
        <f t="array" ref="B373">IF(D373="", "", _xlfn.IFS(D373="1級審判員",1, D373="2級審判員",2,D373="ジュニア審判員",3))</f>
        <v/>
      </c>
      <c r="F373" cm="1">
        <f t="array" ref="F373">IF(OR(D373="", E373=""), 0, _xlfn.IFS(AND(D373="2級審判員",E373="新規"),4000,AND(D373="2級審判員",OR(E373="更新",E373="高校生")),3000,AND(OR(E373="ジュニアから移行",E373="ー")),1000,AND(D373="1級審判員",E373="新規"),6500,AND(D373="1級審判員",E373="更新"),5500))</f>
        <v>0</v>
      </c>
    </row>
    <row r="374" spans="2:6" x14ac:dyDescent="0.7">
      <c r="B374" s="1" t="str" cm="1">
        <f t="array" ref="B374">IF(D374="", "", _xlfn.IFS(D374="1級審判員",1, D374="2級審判員",2,D374="ジュニア審判員",3))</f>
        <v/>
      </c>
      <c r="F374" cm="1">
        <f t="array" ref="F374">IF(OR(D374="", E374=""), 0, _xlfn.IFS(AND(D374="2級審判員",E374="新規"),4000,AND(D374="2級審判員",OR(E374="更新",E374="高校生")),3000,AND(OR(E374="ジュニアから移行",E374="ー")),1000,AND(D374="1級審判員",E374="新規"),6500,AND(D374="1級審判員",E374="更新"),5500))</f>
        <v>0</v>
      </c>
    </row>
    <row r="375" spans="2:6" x14ac:dyDescent="0.7">
      <c r="B375" s="1" t="str" cm="1">
        <f t="array" ref="B375">IF(D375="", "", _xlfn.IFS(D375="1級審判員",1, D375="2級審判員",2,D375="ジュニア審判員",3))</f>
        <v/>
      </c>
      <c r="F375" cm="1">
        <f t="array" ref="F375">IF(OR(D375="", E375=""), 0, _xlfn.IFS(AND(D375="2級審判員",E375="新規"),4000,AND(D375="2級審判員",OR(E375="更新",E375="高校生")),3000,AND(OR(E375="ジュニアから移行",E375="ー")),1000,AND(D375="1級審判員",E375="新規"),6500,AND(D375="1級審判員",E375="更新"),5500))</f>
        <v>0</v>
      </c>
    </row>
    <row r="376" spans="2:6" x14ac:dyDescent="0.7">
      <c r="B376" s="1" t="str" cm="1">
        <f t="array" ref="B376">IF(D376="", "", _xlfn.IFS(D376="1級審判員",1, D376="2級審判員",2,D376="ジュニア審判員",3))</f>
        <v/>
      </c>
      <c r="F376" cm="1">
        <f t="array" ref="F376">IF(OR(D376="", E376=""), 0, _xlfn.IFS(AND(D376="2級審判員",E376="新規"),4000,AND(D376="2級審判員",OR(E376="更新",E376="高校生")),3000,AND(OR(E376="ジュニアから移行",E376="ー")),1000,AND(D376="1級審判員",E376="新規"),6500,AND(D376="1級審判員",E376="更新"),5500))</f>
        <v>0</v>
      </c>
    </row>
    <row r="377" spans="2:6" x14ac:dyDescent="0.7">
      <c r="B377" s="1" t="str" cm="1">
        <f t="array" ref="B377">IF(D377="", "", _xlfn.IFS(D377="1級審判員",1, D377="2級審判員",2,D377="ジュニア審判員",3))</f>
        <v/>
      </c>
      <c r="F377" cm="1">
        <f t="array" ref="F377">IF(OR(D377="", E377=""), 0, _xlfn.IFS(AND(D377="2級審判員",E377="新規"),4000,AND(D377="2級審判員",OR(E377="更新",E377="高校生")),3000,AND(OR(E377="ジュニアから移行",E377="ー")),1000,AND(D377="1級審判員",E377="新規"),6500,AND(D377="1級審判員",E377="更新"),5500))</f>
        <v>0</v>
      </c>
    </row>
    <row r="378" spans="2:6" x14ac:dyDescent="0.7">
      <c r="B378" s="1" t="str" cm="1">
        <f t="array" ref="B378">IF(D378="", "", _xlfn.IFS(D378="1級審判員",1, D378="2級審判員",2,D378="ジュニア審判員",3))</f>
        <v/>
      </c>
      <c r="F378" cm="1">
        <f t="array" ref="F378">IF(OR(D378="", E378=""), 0, _xlfn.IFS(AND(D378="2級審判員",E378="新規"),4000,AND(D378="2級審判員",OR(E378="更新",E378="高校生")),3000,AND(OR(E378="ジュニアから移行",E378="ー")),1000,AND(D378="1級審判員",E378="新規"),6500,AND(D378="1級審判員",E378="更新"),5500))</f>
        <v>0</v>
      </c>
    </row>
    <row r="379" spans="2:6" x14ac:dyDescent="0.7">
      <c r="B379" s="1" t="str" cm="1">
        <f t="array" ref="B379">IF(D379="", "", _xlfn.IFS(D379="1級審判員",1, D379="2級審判員",2,D379="ジュニア審判員",3))</f>
        <v/>
      </c>
      <c r="F379" cm="1">
        <f t="array" ref="F379">IF(OR(D379="", E379=""), 0, _xlfn.IFS(AND(D379="2級審判員",E379="新規"),4000,AND(D379="2級審判員",OR(E379="更新",E379="高校生")),3000,AND(OR(E379="ジュニアから移行",E379="ー")),1000,AND(D379="1級審判員",E379="新規"),6500,AND(D379="1級審判員",E379="更新"),5500))</f>
        <v>0</v>
      </c>
    </row>
    <row r="380" spans="2:6" x14ac:dyDescent="0.7">
      <c r="B380" s="1" t="str" cm="1">
        <f t="array" ref="B380">IF(D380="", "", _xlfn.IFS(D380="1級審判員",1, D380="2級審判員",2,D380="ジュニア審判員",3))</f>
        <v/>
      </c>
      <c r="F380" cm="1">
        <f t="array" ref="F380">IF(OR(D380="", E380=""), 0, _xlfn.IFS(AND(D380="2級審判員",E380="新規"),4000,AND(D380="2級審判員",OR(E380="更新",E380="高校生")),3000,AND(OR(E380="ジュニアから移行",E380="ー")),1000,AND(D380="1級審判員",E380="新規"),6500,AND(D380="1級審判員",E380="更新"),5500))</f>
        <v>0</v>
      </c>
    </row>
    <row r="381" spans="2:6" x14ac:dyDescent="0.7">
      <c r="B381" s="1" t="str" cm="1">
        <f t="array" ref="B381">IF(D381="", "", _xlfn.IFS(D381="1級審判員",1, D381="2級審判員",2,D381="ジュニア審判員",3))</f>
        <v/>
      </c>
      <c r="F381" cm="1">
        <f t="array" ref="F381">IF(OR(D381="", E381=""), 0, _xlfn.IFS(AND(D381="2級審判員",E381="新規"),4000,AND(D381="2級審判員",OR(E381="更新",E381="高校生")),3000,AND(OR(E381="ジュニアから移行",E381="ー")),1000,AND(D381="1級審判員",E381="新規"),6500,AND(D381="1級審判員",E381="更新"),5500))</f>
        <v>0</v>
      </c>
    </row>
    <row r="382" spans="2:6" x14ac:dyDescent="0.7">
      <c r="B382" s="1" t="str" cm="1">
        <f t="array" ref="B382">IF(D382="", "", _xlfn.IFS(D382="1級審判員",1, D382="2級審判員",2,D382="ジュニア審判員",3))</f>
        <v/>
      </c>
      <c r="F382" cm="1">
        <f t="array" ref="F382">IF(OR(D382="", E382=""), 0, _xlfn.IFS(AND(D382="2級審判員",E382="新規"),4000,AND(D382="2級審判員",OR(E382="更新",E382="高校生")),3000,AND(OR(E382="ジュニアから移行",E382="ー")),1000,AND(D382="1級審判員",E382="新規"),6500,AND(D382="1級審判員",E382="更新"),5500))</f>
        <v>0</v>
      </c>
    </row>
    <row r="383" spans="2:6" x14ac:dyDescent="0.7">
      <c r="B383" s="1" t="str" cm="1">
        <f t="array" ref="B383">IF(D383="", "", _xlfn.IFS(D383="1級審判員",1, D383="2級審判員",2,D383="ジュニア審判員",3))</f>
        <v/>
      </c>
      <c r="F383" cm="1">
        <f t="array" ref="F383">IF(OR(D383="", E383=""), 0, _xlfn.IFS(AND(D383="2級審判員",E383="新規"),4000,AND(D383="2級審判員",OR(E383="更新",E383="高校生")),3000,AND(OR(E383="ジュニアから移行",E383="ー")),1000,AND(D383="1級審判員",E383="新規"),6500,AND(D383="1級審判員",E383="更新"),5500))</f>
        <v>0</v>
      </c>
    </row>
    <row r="384" spans="2:6" x14ac:dyDescent="0.7">
      <c r="B384" s="1" t="str" cm="1">
        <f t="array" ref="B384">IF(D384="", "", _xlfn.IFS(D384="1級審判員",1, D384="2級審判員",2,D384="ジュニア審判員",3))</f>
        <v/>
      </c>
      <c r="F384" cm="1">
        <f t="array" ref="F384">IF(OR(D384="", E384=""), 0, _xlfn.IFS(AND(D384="2級審判員",E384="新規"),4000,AND(D384="2級審判員",OR(E384="更新",E384="高校生")),3000,AND(OR(E384="ジュニアから移行",E384="ー")),1000,AND(D384="1級審判員",E384="新規"),6500,AND(D384="1級審判員",E384="更新"),5500))</f>
        <v>0</v>
      </c>
    </row>
    <row r="385" spans="2:6" x14ac:dyDescent="0.7">
      <c r="B385" s="1" t="str" cm="1">
        <f t="array" ref="B385">IF(D385="", "", _xlfn.IFS(D385="1級審判員",1, D385="2級審判員",2,D385="ジュニア審判員",3))</f>
        <v/>
      </c>
      <c r="F385" cm="1">
        <f t="array" ref="F385">IF(OR(D385="", E385=""), 0, _xlfn.IFS(AND(D385="2級審判員",E385="新規"),4000,AND(D385="2級審判員",OR(E385="更新",E385="高校生")),3000,AND(OR(E385="ジュニアから移行",E385="ー")),1000,AND(D385="1級審判員",E385="新規"),6500,AND(D385="1級審判員",E385="更新"),5500))</f>
        <v>0</v>
      </c>
    </row>
    <row r="386" spans="2:6" x14ac:dyDescent="0.7">
      <c r="B386" s="1" t="str" cm="1">
        <f t="array" ref="B386">IF(D386="", "", _xlfn.IFS(D386="1級審判員",1, D386="2級審判員",2,D386="ジュニア審判員",3))</f>
        <v/>
      </c>
      <c r="F386" cm="1">
        <f t="array" ref="F386">IF(OR(D386="", E386=""), 0, _xlfn.IFS(AND(D386="2級審判員",E386="新規"),4000,AND(D386="2級審判員",OR(E386="更新",E386="高校生")),3000,AND(OR(E386="ジュニアから移行",E386="ー")),1000,AND(D386="1級審判員",E386="新規"),6500,AND(D386="1級審判員",E386="更新"),5500))</f>
        <v>0</v>
      </c>
    </row>
    <row r="387" spans="2:6" x14ac:dyDescent="0.7">
      <c r="B387" s="1" t="str" cm="1">
        <f t="array" ref="B387">IF(D387="", "", _xlfn.IFS(D387="1級審判員",1, D387="2級審判員",2,D387="ジュニア審判員",3))</f>
        <v/>
      </c>
      <c r="F387" cm="1">
        <f t="array" ref="F387">IF(OR(D387="", E387=""), 0, _xlfn.IFS(AND(D387="2級審判員",E387="新規"),4000,AND(D387="2級審判員",OR(E387="更新",E387="高校生")),3000,AND(OR(E387="ジュニアから移行",E387="ー")),1000,AND(D387="1級審判員",E387="新規"),6500,AND(D387="1級審判員",E387="更新"),5500))</f>
        <v>0</v>
      </c>
    </row>
    <row r="388" spans="2:6" x14ac:dyDescent="0.7">
      <c r="B388" s="1" t="str" cm="1">
        <f t="array" ref="B388">IF(D388="", "", _xlfn.IFS(D388="1級審判員",1, D388="2級審判員",2,D388="ジュニア審判員",3))</f>
        <v/>
      </c>
      <c r="F388" cm="1">
        <f t="array" ref="F388">IF(OR(D388="", E388=""), 0, _xlfn.IFS(AND(D388="2級審判員",E388="新規"),4000,AND(D388="2級審判員",OR(E388="更新",E388="高校生")),3000,AND(OR(E388="ジュニアから移行",E388="ー")),1000,AND(D388="1級審判員",E388="新規"),6500,AND(D388="1級審判員",E388="更新"),5500))</f>
        <v>0</v>
      </c>
    </row>
    <row r="389" spans="2:6" x14ac:dyDescent="0.7">
      <c r="B389" s="1" t="str" cm="1">
        <f t="array" ref="B389">IF(D389="", "", _xlfn.IFS(D389="1級審判員",1, D389="2級審判員",2,D389="ジュニア審判員",3))</f>
        <v/>
      </c>
      <c r="F389" cm="1">
        <f t="array" ref="F389">IF(OR(D389="", E389=""), 0, _xlfn.IFS(AND(D389="2級審判員",E389="新規"),4000,AND(D389="2級審判員",OR(E389="更新",E389="高校生")),3000,AND(OR(E389="ジュニアから移行",E389="ー")),1000,AND(D389="1級審判員",E389="新規"),6500,AND(D389="1級審判員",E389="更新"),5500))</f>
        <v>0</v>
      </c>
    </row>
    <row r="390" spans="2:6" x14ac:dyDescent="0.7">
      <c r="B390" s="1" t="str" cm="1">
        <f t="array" ref="B390">IF(D390="", "", _xlfn.IFS(D390="1級審判員",1, D390="2級審判員",2,D390="ジュニア審判員",3))</f>
        <v/>
      </c>
      <c r="F390" cm="1">
        <f t="array" ref="F390">IF(OR(D390="", E390=""), 0, _xlfn.IFS(AND(D390="2級審判員",E390="新規"),4000,AND(D390="2級審判員",OR(E390="更新",E390="高校生")),3000,AND(OR(E390="ジュニアから移行",E390="ー")),1000,AND(D390="1級審判員",E390="新規"),6500,AND(D390="1級審判員",E390="更新"),5500))</f>
        <v>0</v>
      </c>
    </row>
    <row r="391" spans="2:6" x14ac:dyDescent="0.7">
      <c r="B391" s="1" t="str" cm="1">
        <f t="array" ref="B391">IF(D391="", "", _xlfn.IFS(D391="1級審判員",1, D391="2級審判員",2,D391="ジュニア審判員",3))</f>
        <v/>
      </c>
      <c r="F391" cm="1">
        <f t="array" ref="F391">IF(OR(D391="", E391=""), 0, _xlfn.IFS(AND(D391="2級審判員",E391="新規"),4000,AND(D391="2級審判員",OR(E391="更新",E391="高校生")),3000,AND(OR(E391="ジュニアから移行",E391="ー")),1000,AND(D391="1級審判員",E391="新規"),6500,AND(D391="1級審判員",E391="更新"),5500))</f>
        <v>0</v>
      </c>
    </row>
    <row r="392" spans="2:6" x14ac:dyDescent="0.7">
      <c r="B392" s="1" t="str" cm="1">
        <f t="array" ref="B392">IF(D392="", "", _xlfn.IFS(D392="1級審判員",1, D392="2級審判員",2,D392="ジュニア審判員",3))</f>
        <v/>
      </c>
      <c r="F392" cm="1">
        <f t="array" ref="F392">IF(OR(D392="", E392=""), 0, _xlfn.IFS(AND(D392="2級審判員",E392="新規"),4000,AND(D392="2級審判員",OR(E392="更新",E392="高校生")),3000,AND(OR(E392="ジュニアから移行",E392="ー")),1000,AND(D392="1級審判員",E392="新規"),6500,AND(D392="1級審判員",E392="更新"),5500))</f>
        <v>0</v>
      </c>
    </row>
    <row r="393" spans="2:6" x14ac:dyDescent="0.7">
      <c r="B393" s="1" t="str" cm="1">
        <f t="array" ref="B393">IF(D393="", "", _xlfn.IFS(D393="1級審判員",1, D393="2級審判員",2,D393="ジュニア審判員",3))</f>
        <v/>
      </c>
      <c r="F393" cm="1">
        <f t="array" ref="F393">IF(OR(D393="", E393=""), 0, _xlfn.IFS(AND(D393="2級審判員",E393="新規"),4000,AND(D393="2級審判員",OR(E393="更新",E393="高校生")),3000,AND(OR(E393="ジュニアから移行",E393="ー")),1000,AND(D393="1級審判員",E393="新規"),6500,AND(D393="1級審判員",E393="更新"),5500))</f>
        <v>0</v>
      </c>
    </row>
    <row r="394" spans="2:6" x14ac:dyDescent="0.7">
      <c r="B394" s="1" t="str" cm="1">
        <f t="array" ref="B394">IF(D394="", "", _xlfn.IFS(D394="1級審判員",1, D394="2級審判員",2,D394="ジュニア審判員",3))</f>
        <v/>
      </c>
      <c r="F394" cm="1">
        <f t="array" ref="F394">IF(OR(D394="", E394=""), 0, _xlfn.IFS(AND(D394="2級審判員",E394="新規"),4000,AND(D394="2級審判員",OR(E394="更新",E394="高校生")),3000,AND(OR(E394="ジュニアから移行",E394="ー")),1000,AND(D394="1級審判員",E394="新規"),6500,AND(D394="1級審判員",E394="更新"),5500))</f>
        <v>0</v>
      </c>
    </row>
    <row r="395" spans="2:6" x14ac:dyDescent="0.7">
      <c r="B395" s="1" t="str" cm="1">
        <f t="array" ref="B395">IF(D395="", "", _xlfn.IFS(D395="1級審判員",1, D395="2級審判員",2,D395="ジュニア審判員",3))</f>
        <v/>
      </c>
      <c r="F395" cm="1">
        <f t="array" ref="F395">IF(OR(D395="", E395=""), 0, _xlfn.IFS(AND(D395="2級審判員",E395="新規"),4000,AND(D395="2級審判員",OR(E395="更新",E395="高校生")),3000,AND(OR(E395="ジュニアから移行",E395="ー")),1000,AND(D395="1級審判員",E395="新規"),6500,AND(D395="1級審判員",E395="更新"),5500))</f>
        <v>0</v>
      </c>
    </row>
    <row r="396" spans="2:6" x14ac:dyDescent="0.7">
      <c r="B396" s="1" t="str" cm="1">
        <f t="array" ref="B396">IF(D396="", "", _xlfn.IFS(D396="1級審判員",1, D396="2級審判員",2,D396="ジュニア審判員",3))</f>
        <v/>
      </c>
      <c r="F396" cm="1">
        <f t="array" ref="F396">IF(OR(D396="", E396=""), 0, _xlfn.IFS(AND(D396="2級審判員",E396="新規"),4000,AND(D396="2級審判員",OR(E396="更新",E396="高校生")),3000,AND(OR(E396="ジュニアから移行",E396="ー")),1000,AND(D396="1級審判員",E396="新規"),6500,AND(D396="1級審判員",E396="更新"),5500))</f>
        <v>0</v>
      </c>
    </row>
    <row r="397" spans="2:6" x14ac:dyDescent="0.7">
      <c r="B397" s="1" t="str" cm="1">
        <f t="array" ref="B397">IF(D397="", "", _xlfn.IFS(D397="1級審判員",1, D397="2級審判員",2,D397="ジュニア審判員",3))</f>
        <v/>
      </c>
      <c r="F397" cm="1">
        <f t="array" ref="F397">IF(OR(D397="", E397=""), 0, _xlfn.IFS(AND(D397="2級審判員",E397="新規"),4000,AND(D397="2級審判員",OR(E397="更新",E397="高校生")),3000,AND(OR(E397="ジュニアから移行",E397="ー")),1000,AND(D397="1級審判員",E397="新規"),6500,AND(D397="1級審判員",E397="更新"),5500))</f>
        <v>0</v>
      </c>
    </row>
    <row r="398" spans="2:6" x14ac:dyDescent="0.7">
      <c r="B398" s="1" t="str" cm="1">
        <f t="array" ref="B398">IF(D398="", "", _xlfn.IFS(D398="1級審判員",1, D398="2級審判員",2,D398="ジュニア審判員",3))</f>
        <v/>
      </c>
      <c r="F398" cm="1">
        <f t="array" ref="F398">IF(OR(D398="", E398=""), 0, _xlfn.IFS(AND(D398="2級審判員",E398="新規"),4000,AND(D398="2級審判員",OR(E398="更新",E398="高校生")),3000,AND(OR(E398="ジュニアから移行",E398="ー")),1000,AND(D398="1級審判員",E398="新規"),6500,AND(D398="1級審判員",E398="更新"),5500))</f>
        <v>0</v>
      </c>
    </row>
    <row r="399" spans="2:6" x14ac:dyDescent="0.7">
      <c r="B399" s="1" t="str" cm="1">
        <f t="array" ref="B399">IF(D399="", "", _xlfn.IFS(D399="1級審判員",1, D399="2級審判員",2,D399="ジュニア審判員",3))</f>
        <v/>
      </c>
      <c r="F399" cm="1">
        <f t="array" ref="F399">IF(OR(D399="", E399=""), 0, _xlfn.IFS(AND(D399="2級審判員",E399="新規"),4000,AND(D399="2級審判員",OR(E399="更新",E399="高校生")),3000,AND(OR(E399="ジュニアから移行",E399="ー")),1000,AND(D399="1級審判員",E399="新規"),6500,AND(D399="1級審判員",E399="更新"),5500))</f>
        <v>0</v>
      </c>
    </row>
    <row r="400" spans="2:6" x14ac:dyDescent="0.7">
      <c r="B400" s="1" t="str" cm="1">
        <f t="array" ref="B400">IF(D400="", "", _xlfn.IFS(D400="1級審判員",1, D400="2級審判員",2,D400="ジュニア審判員",3))</f>
        <v/>
      </c>
      <c r="F400" cm="1">
        <f t="array" ref="F400">IF(OR(D400="", E400=""), 0, _xlfn.IFS(AND(D400="2級審判員",E400="新規"),4000,AND(D400="2級審判員",OR(E400="更新",E400="高校生")),3000,AND(OR(E400="ジュニアから移行",E400="ー")),1000,AND(D400="1級審判員",E400="新規"),6500,AND(D400="1級審判員",E400="更新"),5500))</f>
        <v>0</v>
      </c>
    </row>
    <row r="401" spans="2:6" x14ac:dyDescent="0.7">
      <c r="B401" s="1" t="str" cm="1">
        <f t="array" ref="B401">IF(D401="", "", _xlfn.IFS(D401="1級審判員",1, D401="2級審判員",2,D401="ジュニア審判員",3))</f>
        <v/>
      </c>
      <c r="F401" cm="1">
        <f t="array" ref="F401">IF(OR(D401="", E401=""), 0, _xlfn.IFS(AND(D401="2級審判員",E401="新規"),4000,AND(D401="2級審判員",OR(E401="更新",E401="高校生")),3000,AND(OR(E401="ジュニアから移行",E401="ー")),1000,AND(D401="1級審判員",E401="新規"),6500,AND(D401="1級審判員",E401="更新"),5500))</f>
        <v>0</v>
      </c>
    </row>
    <row r="402" spans="2:6" x14ac:dyDescent="0.7">
      <c r="B402" s="1" t="str" cm="1">
        <f t="array" ref="B402">IF(D402="", "", _xlfn.IFS(D402="1級審判員",1, D402="2級審判員",2,D402="ジュニア審判員",3))</f>
        <v/>
      </c>
      <c r="F402" cm="1">
        <f t="array" ref="F402">IF(OR(D402="", E402=""), 0, _xlfn.IFS(AND(D402="2級審判員",E402="新規"),4000,AND(D402="2級審判員",OR(E402="更新",E402="高校生")),3000,AND(OR(E402="ジュニアから移行",E402="ー")),1000,AND(D402="1級審判員",E402="新規"),6500,AND(D402="1級審判員",E402="更新"),5500))</f>
        <v>0</v>
      </c>
    </row>
    <row r="403" spans="2:6" x14ac:dyDescent="0.7">
      <c r="B403" s="1" t="str" cm="1">
        <f t="array" ref="B403">IF(D403="", "", _xlfn.IFS(D403="1級審判員",1, D403="2級審判員",2,D403="ジュニア審判員",3))</f>
        <v/>
      </c>
      <c r="F403" cm="1">
        <f t="array" ref="F403">IF(OR(D403="", E403=""), 0, _xlfn.IFS(AND(D403="2級審判員",E403="新規"),4000,AND(D403="2級審判員",OR(E403="更新",E403="高校生")),3000,AND(OR(E403="ジュニアから移行",E403="ー")),1000,AND(D403="1級審判員",E403="新規"),6500,AND(D403="1級審判員",E403="更新"),5500))</f>
        <v>0</v>
      </c>
    </row>
    <row r="404" spans="2:6" x14ac:dyDescent="0.7">
      <c r="B404" s="1" t="str" cm="1">
        <f t="array" ref="B404">IF(D404="", "", _xlfn.IFS(D404="1級審判員",1, D404="2級審判員",2,D404="ジュニア審判員",3))</f>
        <v/>
      </c>
      <c r="F404" cm="1">
        <f t="array" ref="F404">IF(OR(D404="", E404=""), 0, _xlfn.IFS(AND(D404="2級審判員",E404="新規"),4000,AND(D404="2級審判員",OR(E404="更新",E404="高校生")),3000,AND(OR(E404="ジュニアから移行",E404="ー")),1000,AND(D404="1級審判員",E404="新規"),6500,AND(D404="1級審判員",E404="更新"),5500))</f>
        <v>0</v>
      </c>
    </row>
    <row r="405" spans="2:6" x14ac:dyDescent="0.7">
      <c r="B405" s="1" t="str" cm="1">
        <f t="array" ref="B405">IF(D405="", "", _xlfn.IFS(D405="1級審判員",1, D405="2級審判員",2,D405="ジュニア審判員",3))</f>
        <v/>
      </c>
      <c r="F405" cm="1">
        <f t="array" ref="F405">IF(OR(D405="", E405=""), 0, _xlfn.IFS(AND(D405="2級審判員",E405="新規"),4000,AND(D405="2級審判員",OR(E405="更新",E405="高校生")),3000,AND(OR(E405="ジュニアから移行",E405="ー")),1000,AND(D405="1級審判員",E405="新規"),6500,AND(D405="1級審判員",E405="更新"),5500))</f>
        <v>0</v>
      </c>
    </row>
    <row r="406" spans="2:6" x14ac:dyDescent="0.7">
      <c r="B406" s="1" t="str" cm="1">
        <f t="array" ref="B406">IF(D406="", "", _xlfn.IFS(D406="1級審判員",1, D406="2級審判員",2,D406="ジュニア審判員",3))</f>
        <v/>
      </c>
      <c r="F406" cm="1">
        <f t="array" ref="F406">IF(OR(D406="", E406=""), 0, _xlfn.IFS(AND(D406="2級審判員",E406="新規"),4000,AND(D406="2級審判員",OR(E406="更新",E406="高校生")),3000,AND(OR(E406="ジュニアから移行",E406="ー")),1000,AND(D406="1級審判員",E406="新規"),6500,AND(D406="1級審判員",E406="更新"),5500))</f>
        <v>0</v>
      </c>
    </row>
    <row r="407" spans="2:6" x14ac:dyDescent="0.7">
      <c r="B407" s="1" t="str" cm="1">
        <f t="array" ref="B407">IF(D407="", "", _xlfn.IFS(D407="1級審判員",1, D407="2級審判員",2,D407="ジュニア審判員",3))</f>
        <v/>
      </c>
      <c r="F407" cm="1">
        <f t="array" ref="F407">IF(OR(D407="", E407=""), 0, _xlfn.IFS(AND(D407="2級審判員",E407="新規"),4000,AND(D407="2級審判員",OR(E407="更新",E407="高校生")),3000,AND(OR(E407="ジュニアから移行",E407="ー")),1000,AND(D407="1級審判員",E407="新規"),6500,AND(D407="1級審判員",E407="更新"),5500))</f>
        <v>0</v>
      </c>
    </row>
    <row r="408" spans="2:6" x14ac:dyDescent="0.7">
      <c r="B408" s="1" t="str" cm="1">
        <f t="array" ref="B408">IF(D408="", "", _xlfn.IFS(D408="1級審判員",1, D408="2級審判員",2,D408="ジュニア審判員",3))</f>
        <v/>
      </c>
      <c r="F408" cm="1">
        <f t="array" ref="F408">IF(OR(D408="", E408=""), 0, _xlfn.IFS(AND(D408="2級審判員",E408="新規"),4000,AND(D408="2級審判員",OR(E408="更新",E408="高校生")),3000,AND(OR(E408="ジュニアから移行",E408="ー")),1000,AND(D408="1級審判員",E408="新規"),6500,AND(D408="1級審判員",E408="更新"),5500))</f>
        <v>0</v>
      </c>
    </row>
    <row r="409" spans="2:6" x14ac:dyDescent="0.7">
      <c r="B409" s="1" t="str" cm="1">
        <f t="array" ref="B409">IF(D409="", "", _xlfn.IFS(D409="1級審判員",1, D409="2級審判員",2,D409="ジュニア審判員",3))</f>
        <v/>
      </c>
      <c r="F409" cm="1">
        <f t="array" ref="F409">IF(OR(D409="", E409=""), 0, _xlfn.IFS(AND(D409="2級審判員",E409="新規"),4000,AND(D409="2級審判員",OR(E409="更新",E409="高校生")),3000,AND(OR(E409="ジュニアから移行",E409="ー")),1000,AND(D409="1級審判員",E409="新規"),6500,AND(D409="1級審判員",E409="更新"),5500))</f>
        <v>0</v>
      </c>
    </row>
    <row r="410" spans="2:6" x14ac:dyDescent="0.7">
      <c r="B410" s="1" t="str" cm="1">
        <f t="array" ref="B410">IF(D410="", "", _xlfn.IFS(D410="1級審判員",1, D410="2級審判員",2,D410="ジュニア審判員",3))</f>
        <v/>
      </c>
      <c r="F410" cm="1">
        <f t="array" ref="F410">IF(OR(D410="", E410=""), 0, _xlfn.IFS(AND(D410="2級審判員",E410="新規"),4000,AND(D410="2級審判員",OR(E410="更新",E410="高校生")),3000,AND(OR(E410="ジュニアから移行",E410="ー")),1000,AND(D410="1級審判員",E410="新規"),6500,AND(D410="1級審判員",E410="更新"),5500))</f>
        <v>0</v>
      </c>
    </row>
    <row r="411" spans="2:6" x14ac:dyDescent="0.7">
      <c r="B411" s="1" t="str" cm="1">
        <f t="array" ref="B411">IF(D411="", "", _xlfn.IFS(D411="1級審判員",1, D411="2級審判員",2,D411="ジュニア審判員",3))</f>
        <v/>
      </c>
      <c r="F411" cm="1">
        <f t="array" ref="F411">IF(OR(D411="", E411=""), 0, _xlfn.IFS(AND(D411="2級審判員",E411="新規"),4000,AND(D411="2級審判員",OR(E411="更新",E411="高校生")),3000,AND(OR(E411="ジュニアから移行",E411="ー")),1000,AND(D411="1級審判員",E411="新規"),6500,AND(D411="1級審判員",E411="更新"),5500))</f>
        <v>0</v>
      </c>
    </row>
    <row r="412" spans="2:6" x14ac:dyDescent="0.7">
      <c r="B412" s="1" t="str" cm="1">
        <f t="array" ref="B412">IF(D412="", "", _xlfn.IFS(D412="1級審判員",1, D412="2級審判員",2,D412="ジュニア審判員",3))</f>
        <v/>
      </c>
      <c r="F412" cm="1">
        <f t="array" ref="F412">IF(OR(D412="", E412=""), 0, _xlfn.IFS(AND(D412="2級審判員",E412="新規"),4000,AND(D412="2級審判員",OR(E412="更新",E412="高校生")),3000,AND(OR(E412="ジュニアから移行",E412="ー")),1000,AND(D412="1級審判員",E412="新規"),6500,AND(D412="1級審判員",E412="更新"),5500))</f>
        <v>0</v>
      </c>
    </row>
    <row r="413" spans="2:6" x14ac:dyDescent="0.7">
      <c r="B413" s="1" t="str" cm="1">
        <f t="array" ref="B413">IF(D413="", "", _xlfn.IFS(D413="1級審判員",1, D413="2級審判員",2,D413="ジュニア審判員",3))</f>
        <v/>
      </c>
      <c r="F413" cm="1">
        <f t="array" ref="F413">IF(OR(D413="", E413=""), 0, _xlfn.IFS(AND(D413="2級審判員",E413="新規"),4000,AND(D413="2級審判員",OR(E413="更新",E413="高校生")),3000,AND(OR(E413="ジュニアから移行",E413="ー")),1000,AND(D413="1級審判員",E413="新規"),6500,AND(D413="1級審判員",E413="更新"),5500))</f>
        <v>0</v>
      </c>
    </row>
    <row r="414" spans="2:6" x14ac:dyDescent="0.7">
      <c r="B414" s="1" t="str" cm="1">
        <f t="array" ref="B414">IF(D414="", "", _xlfn.IFS(D414="1級審判員",1, D414="2級審判員",2,D414="ジュニア審判員",3))</f>
        <v/>
      </c>
      <c r="F414" cm="1">
        <f t="array" ref="F414">IF(OR(D414="", E414=""), 0, _xlfn.IFS(AND(D414="2級審判員",E414="新規"),4000,AND(D414="2級審判員",OR(E414="更新",E414="高校生")),3000,AND(OR(E414="ジュニアから移行",E414="ー")),1000,AND(D414="1級審判員",E414="新規"),6500,AND(D414="1級審判員",E414="更新"),5500))</f>
        <v>0</v>
      </c>
    </row>
    <row r="415" spans="2:6" x14ac:dyDescent="0.7">
      <c r="B415" s="1" t="str" cm="1">
        <f t="array" ref="B415">IF(D415="", "", _xlfn.IFS(D415="1級審判員",1, D415="2級審判員",2,D415="ジュニア審判員",3))</f>
        <v/>
      </c>
      <c r="F415" cm="1">
        <f t="array" ref="F415">IF(OR(D415="", E415=""), 0, _xlfn.IFS(AND(D415="2級審判員",E415="新規"),4000,AND(D415="2級審判員",OR(E415="更新",E415="高校生")),3000,AND(OR(E415="ジュニアから移行",E415="ー")),1000,AND(D415="1級審判員",E415="新規"),6500,AND(D415="1級審判員",E415="更新"),5500))</f>
        <v>0</v>
      </c>
    </row>
    <row r="416" spans="2:6" x14ac:dyDescent="0.7">
      <c r="B416" s="1" t="str" cm="1">
        <f t="array" ref="B416">IF(D416="", "", _xlfn.IFS(D416="1級審判員",1, D416="2級審判員",2,D416="ジュニア審判員",3))</f>
        <v/>
      </c>
      <c r="F416" cm="1">
        <f t="array" ref="F416">IF(OR(D416="", E416=""), 0, _xlfn.IFS(AND(D416="2級審判員",E416="新規"),4000,AND(D416="2級審判員",OR(E416="更新",E416="高校生")),3000,AND(OR(E416="ジュニアから移行",E416="ー")),1000,AND(D416="1級審判員",E416="新規"),6500,AND(D416="1級審判員",E416="更新"),5500))</f>
        <v>0</v>
      </c>
    </row>
    <row r="417" spans="2:6" x14ac:dyDescent="0.7">
      <c r="B417" s="1" t="str" cm="1">
        <f t="array" ref="B417">IF(D417="", "", _xlfn.IFS(D417="1級審判員",1, D417="2級審判員",2,D417="ジュニア審判員",3))</f>
        <v/>
      </c>
      <c r="F417" cm="1">
        <f t="array" ref="F417">IF(OR(D417="", E417=""), 0, _xlfn.IFS(AND(D417="2級審判員",E417="新規"),4000,AND(D417="2級審判員",OR(E417="更新",E417="高校生")),3000,AND(OR(E417="ジュニアから移行",E417="ー")),1000,AND(D417="1級審判員",E417="新規"),6500,AND(D417="1級審判員",E417="更新"),5500))</f>
        <v>0</v>
      </c>
    </row>
    <row r="418" spans="2:6" x14ac:dyDescent="0.7">
      <c r="B418" s="1" t="str" cm="1">
        <f t="array" ref="B418">IF(D418="", "", _xlfn.IFS(D418="1級審判員",1, D418="2級審判員",2,D418="ジュニア審判員",3))</f>
        <v/>
      </c>
      <c r="F418" cm="1">
        <f t="array" ref="F418">IF(OR(D418="", E418=""), 0, _xlfn.IFS(AND(D418="2級審判員",E418="新規"),4000,AND(D418="2級審判員",OR(E418="更新",E418="高校生")),3000,AND(OR(E418="ジュニアから移行",E418="ー")),1000,AND(D418="1級審判員",E418="新規"),6500,AND(D418="1級審判員",E418="更新"),5500))</f>
        <v>0</v>
      </c>
    </row>
    <row r="419" spans="2:6" x14ac:dyDescent="0.7">
      <c r="B419" s="1" t="str" cm="1">
        <f t="array" ref="B419">IF(D419="", "", _xlfn.IFS(D419="1級審判員",1, D419="2級審判員",2,D419="ジュニア審判員",3))</f>
        <v/>
      </c>
      <c r="F419" cm="1">
        <f t="array" ref="F419">IF(OR(D419="", E419=""), 0, _xlfn.IFS(AND(D419="2級審判員",E419="新規"),4000,AND(D419="2級審判員",OR(E419="更新",E419="高校生")),3000,AND(OR(E419="ジュニアから移行",E419="ー")),1000,AND(D419="1級審判員",E419="新規"),6500,AND(D419="1級審判員",E419="更新"),5500))</f>
        <v>0</v>
      </c>
    </row>
    <row r="420" spans="2:6" x14ac:dyDescent="0.7">
      <c r="B420" s="1" t="str" cm="1">
        <f t="array" ref="B420">IF(D420="", "", _xlfn.IFS(D420="1級審判員",1, D420="2級審判員",2,D420="ジュニア審判員",3))</f>
        <v/>
      </c>
      <c r="F420" cm="1">
        <f t="array" ref="F420">IF(OR(D420="", E420=""), 0, _xlfn.IFS(AND(D420="2級審判員",E420="新規"),4000,AND(D420="2級審判員",OR(E420="更新",E420="高校生")),3000,AND(OR(E420="ジュニアから移行",E420="ー")),1000,AND(D420="1級審判員",E420="新規"),6500,AND(D420="1級審判員",E420="更新"),5500))</f>
        <v>0</v>
      </c>
    </row>
    <row r="421" spans="2:6" x14ac:dyDescent="0.7">
      <c r="B421" s="1" t="str" cm="1">
        <f t="array" ref="B421">IF(D421="", "", _xlfn.IFS(D421="1級審判員",1, D421="2級審判員",2,D421="ジュニア審判員",3))</f>
        <v/>
      </c>
      <c r="F421" cm="1">
        <f t="array" ref="F421">IF(OR(D421="", E421=""), 0, _xlfn.IFS(AND(D421="2級審判員",E421="新規"),4000,AND(D421="2級審判員",OR(E421="更新",E421="高校生")),3000,AND(OR(E421="ジュニアから移行",E421="ー")),1000,AND(D421="1級審判員",E421="新規"),6500,AND(D421="1級審判員",E421="更新"),5500))</f>
        <v>0</v>
      </c>
    </row>
    <row r="422" spans="2:6" x14ac:dyDescent="0.7">
      <c r="B422" s="1" t="str" cm="1">
        <f t="array" ref="B422">IF(D422="", "", _xlfn.IFS(D422="1級審判員",1, D422="2級審判員",2,D422="ジュニア審判員",3))</f>
        <v/>
      </c>
      <c r="F422" cm="1">
        <f t="array" ref="F422">IF(OR(D422="", E422=""), 0, _xlfn.IFS(AND(D422="2級審判員",E422="新規"),4000,AND(D422="2級審判員",OR(E422="更新",E422="高校生")),3000,AND(OR(E422="ジュニアから移行",E422="ー")),1000,AND(D422="1級審判員",E422="新規"),6500,AND(D422="1級審判員",E422="更新"),5500))</f>
        <v>0</v>
      </c>
    </row>
    <row r="423" spans="2:6" x14ac:dyDescent="0.7">
      <c r="B423" s="1" t="str" cm="1">
        <f t="array" ref="B423">IF(D423="", "", _xlfn.IFS(D423="1級審判員",1, D423="2級審判員",2,D423="ジュニア審判員",3))</f>
        <v/>
      </c>
      <c r="F423" cm="1">
        <f t="array" ref="F423">IF(OR(D423="", E423=""), 0, _xlfn.IFS(AND(D423="2級審判員",E423="新規"),4000,AND(D423="2級審判員",OR(E423="更新",E423="高校生")),3000,AND(OR(E423="ジュニアから移行",E423="ー")),1000,AND(D423="1級審判員",E423="新規"),6500,AND(D423="1級審判員",E423="更新"),5500))</f>
        <v>0</v>
      </c>
    </row>
    <row r="424" spans="2:6" x14ac:dyDescent="0.7">
      <c r="B424" s="1" t="str" cm="1">
        <f t="array" ref="B424">IF(D424="", "", _xlfn.IFS(D424="1級審判員",1, D424="2級審判員",2,D424="ジュニア審判員",3))</f>
        <v/>
      </c>
      <c r="F424" cm="1">
        <f t="array" ref="F424">IF(OR(D424="", E424=""), 0, _xlfn.IFS(AND(D424="2級審判員",E424="新規"),4000,AND(D424="2級審判員",OR(E424="更新",E424="高校生")),3000,AND(OR(E424="ジュニアから移行",E424="ー")),1000,AND(D424="1級審判員",E424="新規"),6500,AND(D424="1級審判員",E424="更新"),5500))</f>
        <v>0</v>
      </c>
    </row>
    <row r="425" spans="2:6" x14ac:dyDescent="0.7">
      <c r="B425" s="1" t="str" cm="1">
        <f t="array" ref="B425">IF(D425="", "", _xlfn.IFS(D425="1級審判員",1, D425="2級審判員",2,D425="ジュニア審判員",3))</f>
        <v/>
      </c>
      <c r="F425" cm="1">
        <f t="array" ref="F425">IF(OR(D425="", E425=""), 0, _xlfn.IFS(AND(D425="2級審判員",E425="新規"),4000,AND(D425="2級審判員",OR(E425="更新",E425="高校生")),3000,AND(OR(E425="ジュニアから移行",E425="ー")),1000,AND(D425="1級審判員",E425="新規"),6500,AND(D425="1級審判員",E425="更新"),5500))</f>
        <v>0</v>
      </c>
    </row>
    <row r="426" spans="2:6" x14ac:dyDescent="0.7">
      <c r="B426" s="1" t="str" cm="1">
        <f t="array" ref="B426">IF(D426="", "", _xlfn.IFS(D426="1級審判員",1, D426="2級審判員",2,D426="ジュニア審判員",3))</f>
        <v/>
      </c>
      <c r="F426" cm="1">
        <f t="array" ref="F426">IF(OR(D426="", E426=""), 0, _xlfn.IFS(AND(D426="2級審判員",E426="新規"),4000,AND(D426="2級審判員",OR(E426="更新",E426="高校生")),3000,AND(OR(E426="ジュニアから移行",E426="ー")),1000,AND(D426="1級審判員",E426="新規"),6500,AND(D426="1級審判員",E426="更新"),5500))</f>
        <v>0</v>
      </c>
    </row>
    <row r="427" spans="2:6" x14ac:dyDescent="0.7">
      <c r="B427" s="1" t="str" cm="1">
        <f t="array" ref="B427">IF(D427="", "", _xlfn.IFS(D427="1級審判員",1, D427="2級審判員",2,D427="ジュニア審判員",3))</f>
        <v/>
      </c>
      <c r="F427" cm="1">
        <f t="array" ref="F427">IF(OR(D427="", E427=""), 0, _xlfn.IFS(AND(D427="2級審判員",E427="新規"),4000,AND(D427="2級審判員",OR(E427="更新",E427="高校生")),3000,AND(OR(E427="ジュニアから移行",E427="ー")),1000,AND(D427="1級審判員",E427="新規"),6500,AND(D427="1級審判員",E427="更新"),5500))</f>
        <v>0</v>
      </c>
    </row>
    <row r="428" spans="2:6" x14ac:dyDescent="0.7">
      <c r="B428" s="1" t="str" cm="1">
        <f t="array" ref="B428">IF(D428="", "", _xlfn.IFS(D428="1級審判員",1, D428="2級審判員",2,D428="ジュニア審判員",3))</f>
        <v/>
      </c>
      <c r="F428" cm="1">
        <f t="array" ref="F428">IF(OR(D428="", E428=""), 0, _xlfn.IFS(AND(D428="2級審判員",E428="新規"),4000,AND(D428="2級審判員",OR(E428="更新",E428="高校生")),3000,AND(OR(E428="ジュニアから移行",E428="ー")),1000,AND(D428="1級審判員",E428="新規"),6500,AND(D428="1級審判員",E428="更新"),5500))</f>
        <v>0</v>
      </c>
    </row>
    <row r="429" spans="2:6" x14ac:dyDescent="0.7">
      <c r="B429" s="1" t="str" cm="1">
        <f t="array" ref="B429">IF(D429="", "", _xlfn.IFS(D429="1級審判員",1, D429="2級審判員",2,D429="ジュニア審判員",3))</f>
        <v/>
      </c>
      <c r="F429" cm="1">
        <f t="array" ref="F429">IF(OR(D429="", E429=""), 0, _xlfn.IFS(AND(D429="2級審判員",E429="新規"),4000,AND(D429="2級審判員",OR(E429="更新",E429="高校生")),3000,AND(OR(E429="ジュニアから移行",E429="ー")),1000,AND(D429="1級審判員",E429="新規"),6500,AND(D429="1級審判員",E429="更新"),5500))</f>
        <v>0</v>
      </c>
    </row>
    <row r="430" spans="2:6" x14ac:dyDescent="0.7">
      <c r="B430" s="1" t="str" cm="1">
        <f t="array" ref="B430">IF(D430="", "", _xlfn.IFS(D430="1級審判員",1, D430="2級審判員",2,D430="ジュニア審判員",3))</f>
        <v/>
      </c>
      <c r="F430" cm="1">
        <f t="array" ref="F430">IF(OR(D430="", E430=""), 0, _xlfn.IFS(AND(D430="2級審判員",E430="新規"),4000,AND(D430="2級審判員",OR(E430="更新",E430="高校生")),3000,AND(OR(E430="ジュニアから移行",E430="ー")),1000,AND(D430="1級審判員",E430="新規"),6500,AND(D430="1級審判員",E430="更新"),5500))</f>
        <v>0</v>
      </c>
    </row>
    <row r="431" spans="2:6" x14ac:dyDescent="0.7">
      <c r="B431" s="1" t="str" cm="1">
        <f t="array" ref="B431">IF(D431="", "", _xlfn.IFS(D431="1級審判員",1, D431="2級審判員",2,D431="ジュニア審判員",3))</f>
        <v/>
      </c>
      <c r="F431" cm="1">
        <f t="array" ref="F431">IF(OR(D431="", E431=""), 0, _xlfn.IFS(AND(D431="2級審判員",E431="新規"),4000,AND(D431="2級審判員",OR(E431="更新",E431="高校生")),3000,AND(OR(E431="ジュニアから移行",E431="ー")),1000,AND(D431="1級審判員",E431="新規"),6500,AND(D431="1級審判員",E431="更新"),5500))</f>
        <v>0</v>
      </c>
    </row>
    <row r="432" spans="2:6" x14ac:dyDescent="0.7">
      <c r="B432" s="1" t="str" cm="1">
        <f t="array" ref="B432">IF(D432="", "", _xlfn.IFS(D432="1級審判員",1, D432="2級審判員",2,D432="ジュニア審判員",3))</f>
        <v/>
      </c>
      <c r="F432" cm="1">
        <f t="array" ref="F432">IF(OR(D432="", E432=""), 0, _xlfn.IFS(AND(D432="2級審判員",E432="新規"),4000,AND(D432="2級審判員",OR(E432="更新",E432="高校生")),3000,AND(OR(E432="ジュニアから移行",E432="ー")),1000,AND(D432="1級審判員",E432="新規"),6500,AND(D432="1級審判員",E432="更新"),5500))</f>
        <v>0</v>
      </c>
    </row>
    <row r="433" spans="2:6" x14ac:dyDescent="0.7">
      <c r="B433" s="1" t="str" cm="1">
        <f t="array" ref="B433">IF(D433="", "", _xlfn.IFS(D433="1級審判員",1, D433="2級審判員",2,D433="ジュニア審判員",3))</f>
        <v/>
      </c>
      <c r="F433" cm="1">
        <f t="array" ref="F433">IF(OR(D433="", E433=""), 0, _xlfn.IFS(AND(D433="2級審判員",E433="新規"),4000,AND(D433="2級審判員",OR(E433="更新",E433="高校生")),3000,AND(OR(E433="ジュニアから移行",E433="ー")),1000,AND(D433="1級審判員",E433="新規"),6500,AND(D433="1級審判員",E433="更新"),5500))</f>
        <v>0</v>
      </c>
    </row>
    <row r="434" spans="2:6" x14ac:dyDescent="0.7">
      <c r="B434" s="1" t="str" cm="1">
        <f t="array" ref="B434">IF(D434="", "", _xlfn.IFS(D434="1級審判員",1, D434="2級審判員",2,D434="ジュニア審判員",3))</f>
        <v/>
      </c>
      <c r="F434" cm="1">
        <f t="array" ref="F434">IF(OR(D434="", E434=""), 0, _xlfn.IFS(AND(D434="2級審判員",E434="新規"),4000,AND(D434="2級審判員",OR(E434="更新",E434="高校生")),3000,AND(OR(E434="ジュニアから移行",E434="ー")),1000,AND(D434="1級審判員",E434="新規"),6500,AND(D434="1級審判員",E434="更新"),5500))</f>
        <v>0</v>
      </c>
    </row>
    <row r="435" spans="2:6" x14ac:dyDescent="0.7">
      <c r="B435" s="1" t="str" cm="1">
        <f t="array" ref="B435">IF(D435="", "", _xlfn.IFS(D435="1級審判員",1, D435="2級審判員",2,D435="ジュニア審判員",3))</f>
        <v/>
      </c>
      <c r="F435" cm="1">
        <f t="array" ref="F435">IF(OR(D435="", E435=""), 0, _xlfn.IFS(AND(D435="2級審判員",E435="新規"),4000,AND(D435="2級審判員",OR(E435="更新",E435="高校生")),3000,AND(OR(E435="ジュニアから移行",E435="ー")),1000,AND(D435="1級審判員",E435="新規"),6500,AND(D435="1級審判員",E435="更新"),5500))</f>
        <v>0</v>
      </c>
    </row>
    <row r="436" spans="2:6" x14ac:dyDescent="0.7">
      <c r="B436" s="1" t="str" cm="1">
        <f t="array" ref="B436">IF(D436="", "", _xlfn.IFS(D436="1級審判員",1, D436="2級審判員",2,D436="ジュニア審判員",3))</f>
        <v/>
      </c>
      <c r="F436" cm="1">
        <f t="array" ref="F436">IF(OR(D436="", E436=""), 0, _xlfn.IFS(AND(D436="2級審判員",E436="新規"),4000,AND(D436="2級審判員",OR(E436="更新",E436="高校生")),3000,AND(OR(E436="ジュニアから移行",E436="ー")),1000,AND(D436="1級審判員",E436="新規"),6500,AND(D436="1級審判員",E436="更新"),5500))</f>
        <v>0</v>
      </c>
    </row>
    <row r="437" spans="2:6" x14ac:dyDescent="0.7">
      <c r="B437" s="1" t="str" cm="1">
        <f t="array" ref="B437">IF(D437="", "", _xlfn.IFS(D437="1級審判員",1, D437="2級審判員",2,D437="ジュニア審判員",3))</f>
        <v/>
      </c>
      <c r="F437" cm="1">
        <f t="array" ref="F437">IF(OR(D437="", E437=""), 0, _xlfn.IFS(AND(D437="2級審判員",E437="新規"),4000,AND(D437="2級審判員",OR(E437="更新",E437="高校生")),3000,AND(OR(E437="ジュニアから移行",E437="ー")),1000,AND(D437="1級審判員",E437="新規"),6500,AND(D437="1級審判員",E437="更新"),5500))</f>
        <v>0</v>
      </c>
    </row>
    <row r="438" spans="2:6" x14ac:dyDescent="0.7">
      <c r="B438" s="1" t="str" cm="1">
        <f t="array" ref="B438">IF(D438="", "", _xlfn.IFS(D438="1級審判員",1, D438="2級審判員",2,D438="ジュニア審判員",3))</f>
        <v/>
      </c>
      <c r="F438" cm="1">
        <f t="array" ref="F438">IF(OR(D438="", E438=""), 0, _xlfn.IFS(AND(D438="2級審判員",E438="新規"),4000,AND(D438="2級審判員",OR(E438="更新",E438="高校生")),3000,AND(OR(E438="ジュニアから移行",E438="ー")),1000,AND(D438="1級審判員",E438="新規"),6500,AND(D438="1級審判員",E438="更新"),5500))</f>
        <v>0</v>
      </c>
    </row>
    <row r="439" spans="2:6" x14ac:dyDescent="0.7">
      <c r="B439" s="1" t="str" cm="1">
        <f t="array" ref="B439">IF(D439="", "", _xlfn.IFS(D439="1級審判員",1, D439="2級審判員",2,D439="ジュニア審判員",3))</f>
        <v/>
      </c>
      <c r="F439" cm="1">
        <f t="array" ref="F439">IF(OR(D439="", E439=""), 0, _xlfn.IFS(AND(D439="2級審判員",E439="新規"),4000,AND(D439="2級審判員",OR(E439="更新",E439="高校生")),3000,AND(OR(E439="ジュニアから移行",E439="ー")),1000,AND(D439="1級審判員",E439="新規"),6500,AND(D439="1級審判員",E439="更新"),5500))</f>
        <v>0</v>
      </c>
    </row>
    <row r="440" spans="2:6" x14ac:dyDescent="0.7">
      <c r="B440" s="1" t="str" cm="1">
        <f t="array" ref="B440">IF(D440="", "", _xlfn.IFS(D440="1級審判員",1, D440="2級審判員",2,D440="ジュニア審判員",3))</f>
        <v/>
      </c>
      <c r="F440" cm="1">
        <f t="array" ref="F440">IF(OR(D440="", E440=""), 0, _xlfn.IFS(AND(D440="2級審判員",E440="新規"),4000,AND(D440="2級審判員",OR(E440="更新",E440="高校生")),3000,AND(OR(E440="ジュニアから移行",E440="ー")),1000,AND(D440="1級審判員",E440="新規"),6500,AND(D440="1級審判員",E440="更新"),5500))</f>
        <v>0</v>
      </c>
    </row>
    <row r="441" spans="2:6" x14ac:dyDescent="0.7">
      <c r="B441" s="1" t="str" cm="1">
        <f t="array" ref="B441">IF(D441="", "", _xlfn.IFS(D441="1級審判員",1, D441="2級審判員",2,D441="ジュニア審判員",3))</f>
        <v/>
      </c>
      <c r="F441" cm="1">
        <f t="array" ref="F441">IF(OR(D441="", E441=""), 0, _xlfn.IFS(AND(D441="2級審判員",E441="新規"),4000,AND(D441="2級審判員",OR(E441="更新",E441="高校生")),3000,AND(OR(E441="ジュニアから移行",E441="ー")),1000,AND(D441="1級審判員",E441="新規"),6500,AND(D441="1級審判員",E441="更新"),5500))</f>
        <v>0</v>
      </c>
    </row>
    <row r="442" spans="2:6" x14ac:dyDescent="0.7">
      <c r="B442" s="1" t="str" cm="1">
        <f t="array" ref="B442">IF(D442="", "", _xlfn.IFS(D442="1級審判員",1, D442="2級審判員",2,D442="ジュニア審判員",3))</f>
        <v/>
      </c>
      <c r="F442" cm="1">
        <f t="array" ref="F442">IF(OR(D442="", E442=""), 0, _xlfn.IFS(AND(D442="2級審判員",E442="新規"),4000,AND(D442="2級審判員",OR(E442="更新",E442="高校生")),3000,AND(OR(E442="ジュニアから移行",E442="ー")),1000,AND(D442="1級審判員",E442="新規"),6500,AND(D442="1級審判員",E442="更新"),5500))</f>
        <v>0</v>
      </c>
    </row>
    <row r="443" spans="2:6" x14ac:dyDescent="0.7">
      <c r="B443" s="1" t="str" cm="1">
        <f t="array" ref="B443">IF(D443="", "", _xlfn.IFS(D443="1級審判員",1, D443="2級審判員",2,D443="ジュニア審判員",3))</f>
        <v/>
      </c>
      <c r="F443" cm="1">
        <f t="array" ref="F443">IF(OR(D443="", E443=""), 0, _xlfn.IFS(AND(D443="2級審判員",E443="新規"),4000,AND(D443="2級審判員",OR(E443="更新",E443="高校生")),3000,AND(OR(E443="ジュニアから移行",E443="ー")),1000,AND(D443="1級審判員",E443="新規"),6500,AND(D443="1級審判員",E443="更新"),5500))</f>
        <v>0</v>
      </c>
    </row>
    <row r="444" spans="2:6" x14ac:dyDescent="0.7">
      <c r="B444" s="1" t="str" cm="1">
        <f t="array" ref="B444">IF(D444="", "", _xlfn.IFS(D444="1級審判員",1, D444="2級審判員",2,D444="ジュニア審判員",3))</f>
        <v/>
      </c>
      <c r="F444" cm="1">
        <f t="array" ref="F444">IF(OR(D444="", E444=""), 0, _xlfn.IFS(AND(D444="2級審判員",E444="新規"),4000,AND(D444="2級審判員",OR(E444="更新",E444="高校生")),3000,AND(OR(E444="ジュニアから移行",E444="ー")),1000,AND(D444="1級審判員",E444="新規"),6500,AND(D444="1級審判員",E444="更新"),5500))</f>
        <v>0</v>
      </c>
    </row>
    <row r="445" spans="2:6" x14ac:dyDescent="0.7">
      <c r="B445" s="1" t="str" cm="1">
        <f t="array" ref="B445">IF(D445="", "", _xlfn.IFS(D445="1級審判員",1, D445="2級審判員",2,D445="ジュニア審判員",3))</f>
        <v/>
      </c>
      <c r="F445" cm="1">
        <f t="array" ref="F445">IF(OR(D445="", E445=""), 0, _xlfn.IFS(AND(D445="2級審判員",E445="新規"),4000,AND(D445="2級審判員",OR(E445="更新",E445="高校生")),3000,AND(OR(E445="ジュニアから移行",E445="ー")),1000,AND(D445="1級審判員",E445="新規"),6500,AND(D445="1級審判員",E445="更新"),5500))</f>
        <v>0</v>
      </c>
    </row>
    <row r="446" spans="2:6" x14ac:dyDescent="0.7">
      <c r="B446" s="1" t="str" cm="1">
        <f t="array" ref="B446">IF(D446="", "", _xlfn.IFS(D446="1級審判員",1, D446="2級審判員",2,D446="ジュニア審判員",3))</f>
        <v/>
      </c>
      <c r="F446" cm="1">
        <f t="array" ref="F446">IF(OR(D446="", E446=""), 0, _xlfn.IFS(AND(D446="2級審判員",E446="新規"),4000,AND(D446="2級審判員",OR(E446="更新",E446="高校生")),3000,AND(OR(E446="ジュニアから移行",E446="ー")),1000,AND(D446="1級審判員",E446="新規"),6500,AND(D446="1級審判員",E446="更新"),5500))</f>
        <v>0</v>
      </c>
    </row>
    <row r="447" spans="2:6" x14ac:dyDescent="0.7">
      <c r="B447" s="1" t="str" cm="1">
        <f t="array" ref="B447">IF(D447="", "", _xlfn.IFS(D447="1級審判員",1, D447="2級審判員",2,D447="ジュニア審判員",3))</f>
        <v/>
      </c>
      <c r="F447" cm="1">
        <f t="array" ref="F447">IF(OR(D447="", E447=""), 0, _xlfn.IFS(AND(D447="2級審判員",E447="新規"),4000,AND(D447="2級審判員",OR(E447="更新",E447="高校生")),3000,AND(OR(E447="ジュニアから移行",E447="ー")),1000,AND(D447="1級審判員",E447="新規"),6500,AND(D447="1級審判員",E447="更新"),5500))</f>
        <v>0</v>
      </c>
    </row>
    <row r="448" spans="2:6" x14ac:dyDescent="0.7">
      <c r="B448" s="1" t="str" cm="1">
        <f t="array" ref="B448">IF(D448="", "", _xlfn.IFS(D448="1級審判員",1, D448="2級審判員",2,D448="ジュニア審判員",3))</f>
        <v/>
      </c>
      <c r="F448" cm="1">
        <f t="array" ref="F448">IF(OR(D448="", E448=""), 0, _xlfn.IFS(AND(D448="2級審判員",E448="新規"),4000,AND(D448="2級審判員",OR(E448="更新",E448="高校生")),3000,AND(OR(E448="ジュニアから移行",E448="ー")),1000,AND(D448="1級審判員",E448="新規"),6500,AND(D448="1級審判員",E448="更新"),5500))</f>
        <v>0</v>
      </c>
    </row>
    <row r="449" spans="2:6" x14ac:dyDescent="0.7">
      <c r="B449" s="1" t="str" cm="1">
        <f t="array" ref="B449">IF(D449="", "", _xlfn.IFS(D449="1級審判員",1, D449="2級審判員",2,D449="ジュニア審判員",3))</f>
        <v/>
      </c>
      <c r="F449" cm="1">
        <f t="array" ref="F449">IF(OR(D449="", E449=""), 0, _xlfn.IFS(AND(D449="2級審判員",E449="新規"),4000,AND(D449="2級審判員",OR(E449="更新",E449="高校生")),3000,AND(OR(E449="ジュニアから移行",E449="ー")),1000,AND(D449="1級審判員",E449="新規"),6500,AND(D449="1級審判員",E449="更新"),5500))</f>
        <v>0</v>
      </c>
    </row>
    <row r="450" spans="2:6" x14ac:dyDescent="0.7">
      <c r="B450" s="1" t="str" cm="1">
        <f t="array" ref="B450">IF(D450="", "", _xlfn.IFS(D450="1級審判員",1, D450="2級審判員",2,D450="ジュニア審判員",3))</f>
        <v/>
      </c>
      <c r="F450" cm="1">
        <f t="array" ref="F450">IF(OR(D450="", E450=""), 0, _xlfn.IFS(AND(D450="2級審判員",E450="新規"),4000,AND(D450="2級審判員",OR(E450="更新",E450="高校生")),3000,AND(OR(E450="ジュニアから移行",E450="ー")),1000,AND(D450="1級審判員",E450="新規"),6500,AND(D450="1級審判員",E450="更新"),5500))</f>
        <v>0</v>
      </c>
    </row>
    <row r="451" spans="2:6" x14ac:dyDescent="0.7">
      <c r="B451" s="1" t="str" cm="1">
        <f t="array" ref="B451">IF(D451="", "", _xlfn.IFS(D451="1級審判員",1, D451="2級審判員",2,D451="ジュニア審判員",3))</f>
        <v/>
      </c>
      <c r="F451" cm="1">
        <f t="array" ref="F451">IF(OR(D451="", E451=""), 0, _xlfn.IFS(AND(D451="2級審判員",E451="新規"),4000,AND(D451="2級審判員",OR(E451="更新",E451="高校生")),3000,AND(OR(E451="ジュニアから移行",E451="ー")),1000,AND(D451="1級審判員",E451="新規"),6500,AND(D451="1級審判員",E451="更新"),5500))</f>
        <v>0</v>
      </c>
    </row>
    <row r="452" spans="2:6" x14ac:dyDescent="0.7">
      <c r="B452" s="1" t="str" cm="1">
        <f t="array" ref="B452">IF(D452="", "", _xlfn.IFS(D452="1級審判員",1, D452="2級審判員",2,D452="ジュニア審判員",3))</f>
        <v/>
      </c>
      <c r="F452" cm="1">
        <f t="array" ref="F452">IF(OR(D452="", E452=""), 0, _xlfn.IFS(AND(D452="2級審判員",E452="新規"),4000,AND(D452="2級審判員",OR(E452="更新",E452="高校生")),3000,AND(OR(E452="ジュニアから移行",E452="ー")),1000,AND(D452="1級審判員",E452="新規"),6500,AND(D452="1級審判員",E452="更新"),5500))</f>
        <v>0</v>
      </c>
    </row>
    <row r="453" spans="2:6" x14ac:dyDescent="0.7">
      <c r="B453" s="1" t="str" cm="1">
        <f t="array" ref="B453">IF(D453="", "", _xlfn.IFS(D453="1級審判員",1, D453="2級審判員",2,D453="ジュニア審判員",3))</f>
        <v/>
      </c>
      <c r="F453" cm="1">
        <f t="array" ref="F453">IF(OR(D453="", E453=""), 0, _xlfn.IFS(AND(D453="2級審判員",E453="新規"),4000,AND(D453="2級審判員",OR(E453="更新",E453="高校生")),3000,AND(OR(E453="ジュニアから移行",E453="ー")),1000,AND(D453="1級審判員",E453="新規"),6500,AND(D453="1級審判員",E453="更新"),5500))</f>
        <v>0</v>
      </c>
    </row>
    <row r="454" spans="2:6" x14ac:dyDescent="0.7">
      <c r="B454" s="1" t="str" cm="1">
        <f t="array" ref="B454">IF(D454="", "", _xlfn.IFS(D454="1級審判員",1, D454="2級審判員",2,D454="ジュニア審判員",3))</f>
        <v/>
      </c>
      <c r="F454" cm="1">
        <f t="array" ref="F454">IF(OR(D454="", E454=""), 0, _xlfn.IFS(AND(D454="2級審判員",E454="新規"),4000,AND(D454="2級審判員",OR(E454="更新",E454="高校生")),3000,AND(OR(E454="ジュニアから移行",E454="ー")),1000,AND(D454="1級審判員",E454="新規"),6500,AND(D454="1級審判員",E454="更新"),5500))</f>
        <v>0</v>
      </c>
    </row>
    <row r="455" spans="2:6" x14ac:dyDescent="0.7">
      <c r="B455" s="1" t="str" cm="1">
        <f t="array" ref="B455">IF(D455="", "", _xlfn.IFS(D455="1級審判員",1, D455="2級審判員",2,D455="ジュニア審判員",3))</f>
        <v/>
      </c>
      <c r="F455" cm="1">
        <f t="array" ref="F455">IF(OR(D455="", E455=""), 0, _xlfn.IFS(AND(D455="2級審判員",E455="新規"),4000,AND(D455="2級審判員",OR(E455="更新",E455="高校生")),3000,AND(OR(E455="ジュニアから移行",E455="ー")),1000,AND(D455="1級審判員",E455="新規"),6500,AND(D455="1級審判員",E455="更新"),5500))</f>
        <v>0</v>
      </c>
    </row>
    <row r="456" spans="2:6" x14ac:dyDescent="0.7">
      <c r="B456" s="1" t="str" cm="1">
        <f t="array" ref="B456">IF(D456="", "", _xlfn.IFS(D456="1級審判員",1, D456="2級審判員",2,D456="ジュニア審判員",3))</f>
        <v/>
      </c>
      <c r="F456" cm="1">
        <f t="array" ref="F456">IF(OR(D456="", E456=""), 0, _xlfn.IFS(AND(D456="2級審判員",E456="新規"),4000,AND(D456="2級審判員",OR(E456="更新",E456="高校生")),3000,AND(OR(E456="ジュニアから移行",E456="ー")),1000,AND(D456="1級審判員",E456="新規"),6500,AND(D456="1級審判員",E456="更新"),5500))</f>
        <v>0</v>
      </c>
    </row>
    <row r="457" spans="2:6" x14ac:dyDescent="0.7">
      <c r="B457" s="1" t="str" cm="1">
        <f t="array" ref="B457">IF(D457="", "", _xlfn.IFS(D457="1級審判員",1, D457="2級審判員",2,D457="ジュニア審判員",3))</f>
        <v/>
      </c>
      <c r="F457" cm="1">
        <f t="array" ref="F457">IF(OR(D457="", E457=""), 0, _xlfn.IFS(AND(D457="2級審判員",E457="新規"),4000,AND(D457="2級審判員",OR(E457="更新",E457="高校生")),3000,AND(OR(E457="ジュニアから移行",E457="ー")),1000,AND(D457="1級審判員",E457="新規"),6500,AND(D457="1級審判員",E457="更新"),5500))</f>
        <v>0</v>
      </c>
    </row>
    <row r="458" spans="2:6" x14ac:dyDescent="0.7">
      <c r="B458" s="1" t="str" cm="1">
        <f t="array" ref="B458">IF(D458="", "", _xlfn.IFS(D458="1級審判員",1, D458="2級審判員",2,D458="ジュニア審判員",3))</f>
        <v/>
      </c>
      <c r="F458" cm="1">
        <f t="array" ref="F458">IF(OR(D458="", E458=""), 0, _xlfn.IFS(AND(D458="2級審判員",E458="新規"),4000,AND(D458="2級審判員",OR(E458="更新",E458="高校生")),3000,AND(OR(E458="ジュニアから移行",E458="ー")),1000,AND(D458="1級審判員",E458="新規"),6500,AND(D458="1級審判員",E458="更新"),5500))</f>
        <v>0</v>
      </c>
    </row>
    <row r="459" spans="2:6" x14ac:dyDescent="0.7">
      <c r="B459" s="1" t="str" cm="1">
        <f t="array" ref="B459">IF(D459="", "", _xlfn.IFS(D459="1級審判員",1, D459="2級審判員",2,D459="ジュニア審判員",3))</f>
        <v/>
      </c>
      <c r="F459" cm="1">
        <f t="array" ref="F459">IF(OR(D459="", E459=""), 0, _xlfn.IFS(AND(D459="2級審判員",E459="新規"),4000,AND(D459="2級審判員",OR(E459="更新",E459="高校生")),3000,AND(OR(E459="ジュニアから移行",E459="ー")),1000,AND(D459="1級審判員",E459="新規"),6500,AND(D459="1級審判員",E459="更新"),5500))</f>
        <v>0</v>
      </c>
    </row>
    <row r="460" spans="2:6" x14ac:dyDescent="0.7">
      <c r="B460" s="1" t="str" cm="1">
        <f t="array" ref="B460">IF(D460="", "", _xlfn.IFS(D460="1級審判員",1, D460="2級審判員",2,D460="ジュニア審判員",3))</f>
        <v/>
      </c>
      <c r="F460" cm="1">
        <f t="array" ref="F460">IF(OR(D460="", E460=""), 0, _xlfn.IFS(AND(D460="2級審判員",E460="新規"),4000,AND(D460="2級審判員",OR(E460="更新",E460="高校生")),3000,AND(OR(E460="ジュニアから移行",E460="ー")),1000,AND(D460="1級審判員",E460="新規"),6500,AND(D460="1級審判員",E460="更新"),5500))</f>
        <v>0</v>
      </c>
    </row>
    <row r="461" spans="2:6" x14ac:dyDescent="0.7">
      <c r="B461" s="1" t="str" cm="1">
        <f t="array" ref="B461">IF(D461="", "", _xlfn.IFS(D461="1級審判員",1, D461="2級審判員",2,D461="ジュニア審判員",3))</f>
        <v/>
      </c>
      <c r="F461" cm="1">
        <f t="array" ref="F461">IF(OR(D461="", E461=""), 0, _xlfn.IFS(AND(D461="2級審判員",E461="新規"),4000,AND(D461="2級審判員",OR(E461="更新",E461="高校生")),3000,AND(OR(E461="ジュニアから移行",E461="ー")),1000,AND(D461="1級審判員",E461="新規"),6500,AND(D461="1級審判員",E461="更新"),5500))</f>
        <v>0</v>
      </c>
    </row>
    <row r="462" spans="2:6" x14ac:dyDescent="0.7">
      <c r="B462" s="1" t="str" cm="1">
        <f t="array" ref="B462">IF(D462="", "", _xlfn.IFS(D462="1級審判員",1, D462="2級審判員",2,D462="ジュニア審判員",3))</f>
        <v/>
      </c>
      <c r="F462" cm="1">
        <f t="array" ref="F462">IF(OR(D462="", E462=""), 0, _xlfn.IFS(AND(D462="2級審判員",E462="新規"),4000,AND(D462="2級審判員",OR(E462="更新",E462="高校生")),3000,AND(OR(E462="ジュニアから移行",E462="ー")),1000,AND(D462="1級審判員",E462="新規"),6500,AND(D462="1級審判員",E462="更新"),5500))</f>
        <v>0</v>
      </c>
    </row>
    <row r="463" spans="2:6" x14ac:dyDescent="0.7">
      <c r="B463" s="1" t="str" cm="1">
        <f t="array" ref="B463">IF(D463="", "", _xlfn.IFS(D463="1級審判員",1, D463="2級審判員",2,D463="ジュニア審判員",3))</f>
        <v/>
      </c>
      <c r="F463" cm="1">
        <f t="array" ref="F463">IF(OR(D463="", E463=""), 0, _xlfn.IFS(AND(D463="2級審判員",E463="新規"),4000,AND(D463="2級審判員",OR(E463="更新",E463="高校生")),3000,AND(OR(E463="ジュニアから移行",E463="ー")),1000,AND(D463="1級審判員",E463="新規"),6500,AND(D463="1級審判員",E463="更新"),5500))</f>
        <v>0</v>
      </c>
    </row>
    <row r="464" spans="2:6" x14ac:dyDescent="0.7">
      <c r="B464" s="1" t="str" cm="1">
        <f t="array" ref="B464">IF(D464="", "", _xlfn.IFS(D464="1級審判員",1, D464="2級審判員",2,D464="ジュニア審判員",3))</f>
        <v/>
      </c>
      <c r="F464" cm="1">
        <f t="array" ref="F464">IF(OR(D464="", E464=""), 0, _xlfn.IFS(AND(D464="2級審判員",E464="新規"),4000,AND(D464="2級審判員",OR(E464="更新",E464="高校生")),3000,AND(OR(E464="ジュニアから移行",E464="ー")),1000,AND(D464="1級審判員",E464="新規"),6500,AND(D464="1級審判員",E464="更新"),5500))</f>
        <v>0</v>
      </c>
    </row>
    <row r="465" spans="2:6" x14ac:dyDescent="0.7">
      <c r="B465" s="1" t="str" cm="1">
        <f t="array" ref="B465">IF(D465="", "", _xlfn.IFS(D465="1級審判員",1, D465="2級審判員",2,D465="ジュニア審判員",3))</f>
        <v/>
      </c>
      <c r="F465" cm="1">
        <f t="array" ref="F465">IF(OR(D465="", E465=""), 0, _xlfn.IFS(AND(D465="2級審判員",E465="新規"),4000,AND(D465="2級審判員",OR(E465="更新",E465="高校生")),3000,AND(OR(E465="ジュニアから移行",E465="ー")),1000,AND(D465="1級審判員",E465="新規"),6500,AND(D465="1級審判員",E465="更新"),5500))</f>
        <v>0</v>
      </c>
    </row>
    <row r="466" spans="2:6" x14ac:dyDescent="0.7">
      <c r="B466" s="1" t="str" cm="1">
        <f t="array" ref="B466">IF(D466="", "", _xlfn.IFS(D466="1級審判員",1, D466="2級審判員",2,D466="ジュニア審判員",3))</f>
        <v/>
      </c>
      <c r="F466" cm="1">
        <f t="array" ref="F466">IF(OR(D466="", E466=""), 0, _xlfn.IFS(AND(D466="2級審判員",E466="新規"),4000,AND(D466="2級審判員",OR(E466="更新",E466="高校生")),3000,AND(OR(E466="ジュニアから移行",E466="ー")),1000,AND(D466="1級審判員",E466="新規"),6500,AND(D466="1級審判員",E466="更新"),5500))</f>
        <v>0</v>
      </c>
    </row>
    <row r="467" spans="2:6" x14ac:dyDescent="0.7">
      <c r="B467" s="1" t="str" cm="1">
        <f t="array" ref="B467">IF(D467="", "", _xlfn.IFS(D467="1級審判員",1, D467="2級審判員",2,D467="ジュニア審判員",3))</f>
        <v/>
      </c>
      <c r="F467" cm="1">
        <f t="array" ref="F467">IF(OR(D467="", E467=""), 0, _xlfn.IFS(AND(D467="2級審判員",E467="新規"),4000,AND(D467="2級審判員",OR(E467="更新",E467="高校生")),3000,AND(OR(E467="ジュニアから移行",E467="ー")),1000,AND(D467="1級審判員",E467="新規"),6500,AND(D467="1級審判員",E467="更新"),5500))</f>
        <v>0</v>
      </c>
    </row>
    <row r="468" spans="2:6" x14ac:dyDescent="0.7">
      <c r="B468" s="1" t="str" cm="1">
        <f t="array" ref="B468">IF(D468="", "", _xlfn.IFS(D468="1級審判員",1, D468="2級審判員",2,D468="ジュニア審判員",3))</f>
        <v/>
      </c>
      <c r="F468" cm="1">
        <f t="array" ref="F468">IF(OR(D468="", E468=""), 0, _xlfn.IFS(AND(D468="2級審判員",E468="新規"),4000,AND(D468="2級審判員",OR(E468="更新",E468="高校生")),3000,AND(OR(E468="ジュニアから移行",E468="ー")),1000,AND(D468="1級審判員",E468="新規"),6500,AND(D468="1級審判員",E468="更新"),5500))</f>
        <v>0</v>
      </c>
    </row>
    <row r="469" spans="2:6" x14ac:dyDescent="0.7">
      <c r="B469" s="1" t="str" cm="1">
        <f t="array" ref="B469">IF(D469="", "", _xlfn.IFS(D469="1級審判員",1, D469="2級審判員",2,D469="ジュニア審判員",3))</f>
        <v/>
      </c>
      <c r="F469" cm="1">
        <f t="array" ref="F469">IF(OR(D469="", E469=""), 0, _xlfn.IFS(AND(D469="2級審判員",E469="新規"),4000,AND(D469="2級審判員",OR(E469="更新",E469="高校生")),3000,AND(OR(E469="ジュニアから移行",E469="ー")),1000,AND(D469="1級審判員",E469="新規"),6500,AND(D469="1級審判員",E469="更新"),5500))</f>
        <v>0</v>
      </c>
    </row>
    <row r="470" spans="2:6" x14ac:dyDescent="0.7">
      <c r="B470" s="1" t="str" cm="1">
        <f t="array" ref="B470">IF(D470="", "", _xlfn.IFS(D470="1級審判員",1, D470="2級審判員",2,D470="ジュニア審判員",3))</f>
        <v/>
      </c>
      <c r="F470" cm="1">
        <f t="array" ref="F470">IF(OR(D470="", E470=""), 0, _xlfn.IFS(AND(D470="2級審判員",E470="新規"),4000,AND(D470="2級審判員",OR(E470="更新",E470="高校生")),3000,AND(OR(E470="ジュニアから移行",E470="ー")),1000,AND(D470="1級審判員",E470="新規"),6500,AND(D470="1級審判員",E470="更新"),5500))</f>
        <v>0</v>
      </c>
    </row>
    <row r="471" spans="2:6" x14ac:dyDescent="0.7">
      <c r="B471" s="1" t="str" cm="1">
        <f t="array" ref="B471">IF(D471="", "", _xlfn.IFS(D471="1級審判員",1, D471="2級審判員",2,D471="ジュニア審判員",3))</f>
        <v/>
      </c>
      <c r="F471" cm="1">
        <f t="array" ref="F471">IF(OR(D471="", E471=""), 0, _xlfn.IFS(AND(D471="2級審判員",E471="新規"),4000,AND(D471="2級審判員",OR(E471="更新",E471="高校生")),3000,AND(OR(E471="ジュニアから移行",E471="ー")),1000,AND(D471="1級審判員",E471="新規"),6500,AND(D471="1級審判員",E471="更新"),5500))</f>
        <v>0</v>
      </c>
    </row>
    <row r="472" spans="2:6" x14ac:dyDescent="0.7">
      <c r="B472" s="1" t="str" cm="1">
        <f t="array" ref="B472">IF(D472="", "", _xlfn.IFS(D472="1級審判員",1, D472="2級審判員",2,D472="ジュニア審判員",3))</f>
        <v/>
      </c>
      <c r="F472" cm="1">
        <f t="array" ref="F472">IF(OR(D472="", E472=""), 0, _xlfn.IFS(AND(D472="2級審判員",E472="新規"),4000,AND(D472="2級審判員",OR(E472="更新",E472="高校生")),3000,AND(OR(E472="ジュニアから移行",E472="ー")),1000,AND(D472="1級審判員",E472="新規"),6500,AND(D472="1級審判員",E472="更新"),5500))</f>
        <v>0</v>
      </c>
    </row>
    <row r="473" spans="2:6" x14ac:dyDescent="0.7">
      <c r="B473" s="1" t="str" cm="1">
        <f t="array" ref="B473">IF(D473="", "", _xlfn.IFS(D473="1級審判員",1, D473="2級審判員",2,D473="ジュニア審判員",3))</f>
        <v/>
      </c>
      <c r="F473" cm="1">
        <f t="array" ref="F473">IF(OR(D473="", E473=""), 0, _xlfn.IFS(AND(D473="2級審判員",E473="新規"),4000,AND(D473="2級審判員",OR(E473="更新",E473="高校生")),3000,AND(OR(E473="ジュニアから移行",E473="ー")),1000,AND(D473="1級審判員",E473="新規"),6500,AND(D473="1級審判員",E473="更新"),5500))</f>
        <v>0</v>
      </c>
    </row>
    <row r="474" spans="2:6" x14ac:dyDescent="0.7">
      <c r="B474" s="1" t="str" cm="1">
        <f t="array" ref="B474">IF(D474="", "", _xlfn.IFS(D474="1級審判員",1, D474="2級審判員",2,D474="ジュニア審判員",3))</f>
        <v/>
      </c>
      <c r="F474" cm="1">
        <f t="array" ref="F474">IF(OR(D474="", E474=""), 0, _xlfn.IFS(AND(D474="2級審判員",E474="新規"),4000,AND(D474="2級審判員",OR(E474="更新",E474="高校生")),3000,AND(OR(E474="ジュニアから移行",E474="ー")),1000,AND(D474="1級審判員",E474="新規"),6500,AND(D474="1級審判員",E474="更新"),5500))</f>
        <v>0</v>
      </c>
    </row>
    <row r="475" spans="2:6" x14ac:dyDescent="0.7">
      <c r="B475" s="1" t="str" cm="1">
        <f t="array" ref="B475">IF(D475="", "", _xlfn.IFS(D475="1級審判員",1, D475="2級審判員",2,D475="ジュニア審判員",3))</f>
        <v/>
      </c>
      <c r="F475" cm="1">
        <f t="array" ref="F475">IF(OR(D475="", E475=""), 0, _xlfn.IFS(AND(D475="2級審判員",E475="新規"),4000,AND(D475="2級審判員",OR(E475="更新",E475="高校生")),3000,AND(OR(E475="ジュニアから移行",E475="ー")),1000,AND(D475="1級審判員",E475="新規"),6500,AND(D475="1級審判員",E475="更新"),5500))</f>
        <v>0</v>
      </c>
    </row>
    <row r="476" spans="2:6" x14ac:dyDescent="0.7">
      <c r="B476" s="1" t="str" cm="1">
        <f t="array" ref="B476">IF(D476="", "", _xlfn.IFS(D476="1級審判員",1, D476="2級審判員",2,D476="ジュニア審判員",3))</f>
        <v/>
      </c>
      <c r="F476" cm="1">
        <f t="array" ref="F476">IF(OR(D476="", E476=""), 0, _xlfn.IFS(AND(D476="2級審判員",E476="新規"),4000,AND(D476="2級審判員",OR(E476="更新",E476="高校生")),3000,AND(OR(E476="ジュニアから移行",E476="ー")),1000,AND(D476="1級審判員",E476="新規"),6500,AND(D476="1級審判員",E476="更新"),5500))</f>
        <v>0</v>
      </c>
    </row>
    <row r="477" spans="2:6" x14ac:dyDescent="0.7">
      <c r="B477" s="1" t="str" cm="1">
        <f t="array" ref="B477">IF(D477="", "", _xlfn.IFS(D477="1級審判員",1, D477="2級審判員",2,D477="ジュニア審判員",3))</f>
        <v/>
      </c>
      <c r="F477" cm="1">
        <f t="array" ref="F477">IF(OR(D477="", E477=""), 0, _xlfn.IFS(AND(D477="2級審判員",E477="新規"),4000,AND(D477="2級審判員",OR(E477="更新",E477="高校生")),3000,AND(OR(E477="ジュニアから移行",E477="ー")),1000,AND(D477="1級審判員",E477="新規"),6500,AND(D477="1級審判員",E477="更新"),5500))</f>
        <v>0</v>
      </c>
    </row>
    <row r="478" spans="2:6" x14ac:dyDescent="0.7">
      <c r="B478" s="1" t="str" cm="1">
        <f t="array" ref="B478">IF(D478="", "", _xlfn.IFS(D478="1級審判員",1, D478="2級審判員",2,D478="ジュニア審判員",3))</f>
        <v/>
      </c>
      <c r="F478" cm="1">
        <f t="array" ref="F478">IF(OR(D478="", E478=""), 0, _xlfn.IFS(AND(D478="2級審判員",E478="新規"),4000,AND(D478="2級審判員",OR(E478="更新",E478="高校生")),3000,AND(OR(E478="ジュニアから移行",E478="ー")),1000,AND(D478="1級審判員",E478="新規"),6500,AND(D478="1級審判員",E478="更新"),5500))</f>
        <v>0</v>
      </c>
    </row>
    <row r="479" spans="2:6" x14ac:dyDescent="0.7">
      <c r="B479" s="1" t="str" cm="1">
        <f t="array" ref="B479">IF(D479="", "", _xlfn.IFS(D479="1級審判員",1, D479="2級審判員",2,D479="ジュニア審判員",3))</f>
        <v/>
      </c>
      <c r="F479" cm="1">
        <f t="array" ref="F479">IF(OR(D479="", E479=""), 0, _xlfn.IFS(AND(D479="2級審判員",E479="新規"),4000,AND(D479="2級審判員",OR(E479="更新",E479="高校生")),3000,AND(OR(E479="ジュニアから移行",E479="ー")),1000,AND(D479="1級審判員",E479="新規"),6500,AND(D479="1級審判員",E479="更新"),5500))</f>
        <v>0</v>
      </c>
    </row>
    <row r="480" spans="2:6" x14ac:dyDescent="0.7">
      <c r="B480" s="1" t="str" cm="1">
        <f t="array" ref="B480">IF(D480="", "", _xlfn.IFS(D480="1級審判員",1, D480="2級審判員",2,D480="ジュニア審判員",3))</f>
        <v/>
      </c>
      <c r="F480" cm="1">
        <f t="array" ref="F480">IF(OR(D480="", E480=""), 0, _xlfn.IFS(AND(D480="2級審判員",E480="新規"),4000,AND(D480="2級審判員",OR(E480="更新",E480="高校生")),3000,AND(OR(E480="ジュニアから移行",E480="ー")),1000,AND(D480="1級審判員",E480="新規"),6500,AND(D480="1級審判員",E480="更新"),5500))</f>
        <v>0</v>
      </c>
    </row>
    <row r="481" spans="2:6" x14ac:dyDescent="0.7">
      <c r="B481" s="1" t="str" cm="1">
        <f t="array" ref="B481">IF(D481="", "", _xlfn.IFS(D481="1級審判員",1, D481="2級審判員",2,D481="ジュニア審判員",3))</f>
        <v/>
      </c>
      <c r="F481" cm="1">
        <f t="array" ref="F481">IF(OR(D481="", E481=""), 0, _xlfn.IFS(AND(D481="2級審判員",E481="新規"),4000,AND(D481="2級審判員",OR(E481="更新",E481="高校生")),3000,AND(OR(E481="ジュニアから移行",E481="ー")),1000,AND(D481="1級審判員",E481="新規"),6500,AND(D481="1級審判員",E481="更新"),5500))</f>
        <v>0</v>
      </c>
    </row>
    <row r="482" spans="2:6" x14ac:dyDescent="0.7">
      <c r="B482" s="1" t="str" cm="1">
        <f t="array" ref="B482">IF(D482="", "", _xlfn.IFS(D482="1級審判員",1, D482="2級審判員",2,D482="ジュニア審判員",3))</f>
        <v/>
      </c>
      <c r="F482" cm="1">
        <f t="array" ref="F482">IF(OR(D482="", E482=""), 0, _xlfn.IFS(AND(D482="2級審判員",E482="新規"),4000,AND(D482="2級審判員",OR(E482="更新",E482="高校生")),3000,AND(OR(E482="ジュニアから移行",E482="ー")),1000,AND(D482="1級審判員",E482="新規"),6500,AND(D482="1級審判員",E482="更新"),5500))</f>
        <v>0</v>
      </c>
    </row>
    <row r="483" spans="2:6" x14ac:dyDescent="0.7">
      <c r="B483" s="1" t="str" cm="1">
        <f t="array" ref="B483">IF(D483="", "", _xlfn.IFS(D483="1級審判員",1, D483="2級審判員",2,D483="ジュニア審判員",3))</f>
        <v/>
      </c>
      <c r="F483" cm="1">
        <f t="array" ref="F483">IF(OR(D483="", E483=""), 0, _xlfn.IFS(AND(D483="2級審判員",E483="新規"),4000,AND(D483="2級審判員",OR(E483="更新",E483="高校生")),3000,AND(OR(E483="ジュニアから移行",E483="ー")),1000,AND(D483="1級審判員",E483="新規"),6500,AND(D483="1級審判員",E483="更新"),5500))</f>
        <v>0</v>
      </c>
    </row>
    <row r="484" spans="2:6" x14ac:dyDescent="0.7">
      <c r="B484" s="1" t="str" cm="1">
        <f t="array" ref="B484">IF(D484="", "", _xlfn.IFS(D484="1級審判員",1, D484="2級審判員",2,D484="ジュニア審判員",3))</f>
        <v/>
      </c>
      <c r="F484" cm="1">
        <f t="array" ref="F484">IF(OR(D484="", E484=""), 0, _xlfn.IFS(AND(D484="2級審判員",E484="新規"),4000,AND(D484="2級審判員",OR(E484="更新",E484="高校生")),3000,AND(OR(E484="ジュニアから移行",E484="ー")),1000,AND(D484="1級審判員",E484="新規"),6500,AND(D484="1級審判員",E484="更新"),5500))</f>
        <v>0</v>
      </c>
    </row>
    <row r="485" spans="2:6" x14ac:dyDescent="0.7">
      <c r="B485" s="1" t="str" cm="1">
        <f t="array" ref="B485">IF(D485="", "", _xlfn.IFS(D485="1級審判員",1, D485="2級審判員",2,D485="ジュニア審判員",3))</f>
        <v/>
      </c>
      <c r="F485" cm="1">
        <f t="array" ref="F485">IF(OR(D485="", E485=""), 0, _xlfn.IFS(AND(D485="2級審判員",E485="新規"),4000,AND(D485="2級審判員",OR(E485="更新",E485="高校生")),3000,AND(OR(E485="ジュニアから移行",E485="ー")),1000,AND(D485="1級審判員",E485="新規"),6500,AND(D485="1級審判員",E485="更新"),5500))</f>
        <v>0</v>
      </c>
    </row>
    <row r="486" spans="2:6" x14ac:dyDescent="0.7">
      <c r="B486" s="1" t="str" cm="1">
        <f t="array" ref="B486">IF(D486="", "", _xlfn.IFS(D486="1級審判員",1, D486="2級審判員",2,D486="ジュニア審判員",3))</f>
        <v/>
      </c>
      <c r="F486" cm="1">
        <f t="array" ref="F486">IF(OR(D486="", E486=""), 0, _xlfn.IFS(AND(D486="2級審判員",E486="新規"),4000,AND(D486="2級審判員",OR(E486="更新",E486="高校生")),3000,AND(OR(E486="ジュニアから移行",E486="ー")),1000,AND(D486="1級審判員",E486="新規"),6500,AND(D486="1級審判員",E486="更新"),5500))</f>
        <v>0</v>
      </c>
    </row>
    <row r="487" spans="2:6" x14ac:dyDescent="0.7">
      <c r="B487" s="1" t="str" cm="1">
        <f t="array" ref="B487">IF(D487="", "", _xlfn.IFS(D487="1級審判員",1, D487="2級審判員",2,D487="ジュニア審判員",3))</f>
        <v/>
      </c>
      <c r="F487" cm="1">
        <f t="array" ref="F487">IF(OR(D487="", E487=""), 0, _xlfn.IFS(AND(D487="2級審判員",E487="新規"),4000,AND(D487="2級審判員",OR(E487="更新",E487="高校生")),3000,AND(OR(E487="ジュニアから移行",E487="ー")),1000,AND(D487="1級審判員",E487="新規"),6500,AND(D487="1級審判員",E487="更新"),5500))</f>
        <v>0</v>
      </c>
    </row>
    <row r="488" spans="2:6" x14ac:dyDescent="0.7">
      <c r="B488" s="1" t="str" cm="1">
        <f t="array" ref="B488">IF(D488="", "", _xlfn.IFS(D488="1級審判員",1, D488="2級審判員",2,D488="ジュニア審判員",3))</f>
        <v/>
      </c>
      <c r="F488" cm="1">
        <f t="array" ref="F488">IF(OR(D488="", E488=""), 0, _xlfn.IFS(AND(D488="2級審判員",E488="新規"),4000,AND(D488="2級審判員",OR(E488="更新",E488="高校生")),3000,AND(OR(E488="ジュニアから移行",E488="ー")),1000,AND(D488="1級審判員",E488="新規"),6500,AND(D488="1級審判員",E488="更新"),5500))</f>
        <v>0</v>
      </c>
    </row>
    <row r="489" spans="2:6" x14ac:dyDescent="0.7">
      <c r="B489" s="1" t="str" cm="1">
        <f t="array" ref="B489">IF(D489="", "", _xlfn.IFS(D489="1級審判員",1, D489="2級審判員",2,D489="ジュニア審判員",3))</f>
        <v/>
      </c>
      <c r="F489" cm="1">
        <f t="array" ref="F489">IF(OR(D489="", E489=""), 0, _xlfn.IFS(AND(D489="2級審判員",E489="新規"),4000,AND(D489="2級審判員",OR(E489="更新",E489="高校生")),3000,AND(OR(E489="ジュニアから移行",E489="ー")),1000,AND(D489="1級審判員",E489="新規"),6500,AND(D489="1級審判員",E489="更新"),5500))</f>
        <v>0</v>
      </c>
    </row>
    <row r="490" spans="2:6" x14ac:dyDescent="0.7">
      <c r="B490" s="1" t="str" cm="1">
        <f t="array" ref="B490">IF(D490="", "", _xlfn.IFS(D490="1級審判員",1, D490="2級審判員",2,D490="ジュニア審判員",3))</f>
        <v/>
      </c>
      <c r="F490" cm="1">
        <f t="array" ref="F490">IF(OR(D490="", E490=""), 0, _xlfn.IFS(AND(D490="2級審判員",E490="新規"),4000,AND(D490="2級審判員",OR(E490="更新",E490="高校生")),3000,AND(OR(E490="ジュニアから移行",E490="ー")),1000,AND(D490="1級審判員",E490="新規"),6500,AND(D490="1級審判員",E490="更新"),5500))</f>
        <v>0</v>
      </c>
    </row>
    <row r="491" spans="2:6" x14ac:dyDescent="0.7">
      <c r="B491" s="1" t="str" cm="1">
        <f t="array" ref="B491">IF(D491="", "", _xlfn.IFS(D491="1級審判員",1, D491="2級審判員",2,D491="ジュニア審判員",3))</f>
        <v/>
      </c>
      <c r="F491" cm="1">
        <f t="array" ref="F491">IF(OR(D491="", E491=""), 0, _xlfn.IFS(AND(D491="2級審判員",E491="新規"),4000,AND(D491="2級審判員",OR(E491="更新",E491="高校生")),3000,AND(OR(E491="ジュニアから移行",E491="ー")),1000,AND(D491="1級審判員",E491="新規"),6500,AND(D491="1級審判員",E491="更新"),5500))</f>
        <v>0</v>
      </c>
    </row>
    <row r="492" spans="2:6" x14ac:dyDescent="0.7">
      <c r="B492" s="1" t="str" cm="1">
        <f t="array" ref="B492">IF(D492="", "", _xlfn.IFS(D492="1級審判員",1, D492="2級審判員",2,D492="ジュニア審判員",3))</f>
        <v/>
      </c>
      <c r="F492" cm="1">
        <f t="array" ref="F492">IF(OR(D492="", E492=""), 0, _xlfn.IFS(AND(D492="2級審判員",E492="新規"),4000,AND(D492="2級審判員",OR(E492="更新",E492="高校生")),3000,AND(OR(E492="ジュニアから移行",E492="ー")),1000,AND(D492="1級審判員",E492="新規"),6500,AND(D492="1級審判員",E492="更新"),5500))</f>
        <v>0</v>
      </c>
    </row>
    <row r="493" spans="2:6" x14ac:dyDescent="0.7">
      <c r="B493" s="1" t="str" cm="1">
        <f t="array" ref="B493">IF(D493="", "", _xlfn.IFS(D493="1級審判員",1, D493="2級審判員",2,D493="ジュニア審判員",3))</f>
        <v/>
      </c>
      <c r="F493" cm="1">
        <f t="array" ref="F493">IF(OR(D493="", E493=""), 0, _xlfn.IFS(AND(D493="2級審判員",E493="新規"),4000,AND(D493="2級審判員",OR(E493="更新",E493="高校生")),3000,AND(OR(E493="ジュニアから移行",E493="ー")),1000,AND(D493="1級審判員",E493="新規"),6500,AND(D493="1級審判員",E493="更新"),5500))</f>
        <v>0</v>
      </c>
    </row>
    <row r="494" spans="2:6" x14ac:dyDescent="0.7">
      <c r="B494" s="1" t="str" cm="1">
        <f t="array" ref="B494">IF(D494="", "", _xlfn.IFS(D494="1級審判員",1, D494="2級審判員",2,D494="ジュニア審判員",3))</f>
        <v/>
      </c>
      <c r="F494" cm="1">
        <f t="array" ref="F494">IF(OR(D494="", E494=""), 0, _xlfn.IFS(AND(D494="2級審判員",E494="新規"),4000,AND(D494="2級審判員",OR(E494="更新",E494="高校生")),3000,AND(OR(E494="ジュニアから移行",E494="ー")),1000,AND(D494="1級審判員",E494="新規"),6500,AND(D494="1級審判員",E494="更新"),5500))</f>
        <v>0</v>
      </c>
    </row>
    <row r="495" spans="2:6" x14ac:dyDescent="0.7">
      <c r="B495" s="1" t="str" cm="1">
        <f t="array" ref="B495">IF(D495="", "", _xlfn.IFS(D495="1級審判員",1, D495="2級審判員",2,D495="ジュニア審判員",3))</f>
        <v/>
      </c>
      <c r="F495" cm="1">
        <f t="array" ref="F495">IF(OR(D495="", E495=""), 0, _xlfn.IFS(AND(D495="2級審判員",E495="新規"),4000,AND(D495="2級審判員",OR(E495="更新",E495="高校生")),3000,AND(OR(E495="ジュニアから移行",E495="ー")),1000,AND(D495="1級審判員",E495="新規"),6500,AND(D495="1級審判員",E495="更新"),5500))</f>
        <v>0</v>
      </c>
    </row>
    <row r="496" spans="2:6" x14ac:dyDescent="0.7">
      <c r="B496" s="1" t="str" cm="1">
        <f t="array" ref="B496">IF(D496="", "", _xlfn.IFS(D496="1級審判員",1, D496="2級審判員",2,D496="ジュニア審判員",3))</f>
        <v/>
      </c>
      <c r="F496" cm="1">
        <f t="array" ref="F496">IF(OR(D496="", E496=""), 0, _xlfn.IFS(AND(D496="2級審判員",E496="新規"),4000,AND(D496="2級審判員",OR(E496="更新",E496="高校生")),3000,AND(OR(E496="ジュニアから移行",E496="ー")),1000,AND(D496="1級審判員",E496="新規"),6500,AND(D496="1級審判員",E496="更新"),5500))</f>
        <v>0</v>
      </c>
    </row>
    <row r="497" spans="2:6" x14ac:dyDescent="0.7">
      <c r="B497" s="1" t="str" cm="1">
        <f t="array" ref="B497">IF(D497="", "", _xlfn.IFS(D497="1級審判員",1, D497="2級審判員",2,D497="ジュニア審判員",3))</f>
        <v/>
      </c>
      <c r="F497" cm="1">
        <f t="array" ref="F497">IF(OR(D497="", E497=""), 0, _xlfn.IFS(AND(D497="2級審判員",E497="新規"),4000,AND(D497="2級審判員",OR(E497="更新",E497="高校生")),3000,AND(OR(E497="ジュニアから移行",E497="ー")),1000,AND(D497="1級審判員",E497="新規"),6500,AND(D497="1級審判員",E497="更新"),5500))</f>
        <v>0</v>
      </c>
    </row>
    <row r="498" spans="2:6" x14ac:dyDescent="0.7">
      <c r="B498" s="1" t="str" cm="1">
        <f t="array" ref="B498">IF(D498="", "", _xlfn.IFS(D498="1級審判員",1, D498="2級審判員",2,D498="ジュニア審判員",3))</f>
        <v/>
      </c>
      <c r="F498" cm="1">
        <f t="array" ref="F498">IF(OR(D498="", E498=""), 0, _xlfn.IFS(AND(D498="2級審判員",E498="新規"),4000,AND(D498="2級審判員",OR(E498="更新",E498="高校生")),3000,AND(OR(E498="ジュニアから移行",E498="ー")),1000,AND(D498="1級審判員",E498="新規"),6500,AND(D498="1級審判員",E498="更新"),5500))</f>
        <v>0</v>
      </c>
    </row>
    <row r="499" spans="2:6" x14ac:dyDescent="0.7">
      <c r="B499" s="1" t="str" cm="1">
        <f t="array" ref="B499">IF(D499="", "", _xlfn.IFS(D499="1級審判員",1, D499="2級審判員",2,D499="ジュニア審判員",3))</f>
        <v/>
      </c>
      <c r="F499" cm="1">
        <f t="array" ref="F499">IF(OR(D499="", E499=""), 0, _xlfn.IFS(AND(D499="2級審判員",E499="新規"),4000,AND(D499="2級審判員",OR(E499="更新",E499="高校生")),3000,AND(OR(E499="ジュニアから移行",E499="ー")),1000,AND(D499="1級審判員",E499="新規"),6500,AND(D499="1級審判員",E499="更新"),5500))</f>
        <v>0</v>
      </c>
    </row>
    <row r="500" spans="2:6" x14ac:dyDescent="0.7">
      <c r="B500" s="1" t="str" cm="1">
        <f t="array" ref="B500">IF(D500="", "", _xlfn.IFS(D500="1級審判員",1, D500="2級審判員",2,D500="ジュニア審判員",3))</f>
        <v/>
      </c>
      <c r="F500" cm="1">
        <f t="array" ref="F500">IF(OR(D500="", E500=""), 0, _xlfn.IFS(AND(D500="2級審判員",E500="新規"),4000,AND(D500="2級審判員",OR(E500="更新",E500="高校生")),3000,AND(OR(E500="ジュニアから移行",E500="ー")),1000,AND(D500="1級審判員",E500="新規"),6500,AND(D500="1級審判員",E500="更新"),5500))</f>
        <v>0</v>
      </c>
    </row>
    <row r="501" spans="2:6" x14ac:dyDescent="0.7">
      <c r="B501" s="1" t="str" cm="1">
        <f t="array" ref="B501">IF(D501="", "", _xlfn.IFS(D501="1級審判員",1, D501="2級審判員",2,D501="ジュニア審判員",3))</f>
        <v/>
      </c>
      <c r="F501" cm="1">
        <f t="array" ref="F501">IF(OR(D501="", E501=""), 0, _xlfn.IFS(AND(D501="2級審判員",E501="新規"),4000,AND(D501="2級審判員",OR(E501="更新",E501="高校生")),3000,AND(OR(E501="ジュニアから移行",E501="ー")),1000,AND(D501="1級審判員",E501="新規"),6500,AND(D501="1級審判員",E501="更新"),5500))</f>
        <v>0</v>
      </c>
    </row>
    <row r="502" spans="2:6" x14ac:dyDescent="0.7">
      <c r="B502" s="1" t="str" cm="1">
        <f t="array" ref="B502">IF(D502="", "", _xlfn.IFS(D502="1級審判員",1, D502="2級審判員",2,D502="ジュニア審判員",3))</f>
        <v/>
      </c>
      <c r="F502" cm="1">
        <f t="array" ref="F502">IF(OR(D502="", E502=""), 0, _xlfn.IFS(AND(D502="2級審判員",E502="新規"),4000,AND(D502="2級審判員",OR(E502="更新",E502="高校生")),3000,AND(OR(E502="ジュニアから移行",E502="ー")),1000,AND(D502="1級審判員",E502="新規"),6500,AND(D502="1級審判員",E502="更新"),5500))</f>
        <v>0</v>
      </c>
    </row>
    <row r="503" spans="2:6" x14ac:dyDescent="0.7">
      <c r="B503" s="1" t="str" cm="1">
        <f t="array" ref="B503">IF(D503="", "", _xlfn.IFS(D503="1級審判員",1, D503="2級審判員",2,D503="ジュニア審判員",3))</f>
        <v/>
      </c>
      <c r="F503" cm="1">
        <f t="array" ref="F503">IF(OR(D503="", E503=""), 0, _xlfn.IFS(AND(D503="2級審判員",E503="新規"),4000,AND(D503="2級審判員",OR(E503="更新",E503="高校生")),3000,AND(OR(E503="ジュニアから移行",E503="ー")),1000,AND(D503="1級審判員",E503="新規"),6500,AND(D503="1級審判員",E503="更新"),5500))</f>
        <v>0</v>
      </c>
    </row>
    <row r="504" spans="2:6" x14ac:dyDescent="0.7">
      <c r="B504" s="1" t="str" cm="1">
        <f t="array" ref="B504">IF(D504="", "", _xlfn.IFS(D504="1級審判員",1, D504="2級審判員",2,D504="ジュニア審判員",3))</f>
        <v/>
      </c>
      <c r="F504" cm="1">
        <f t="array" ref="F504">IF(OR(D504="", E504=""), 0, _xlfn.IFS(AND(D504="2級審判員",E504="新規"),4000,AND(D504="2級審判員",OR(E504="更新",E504="高校生")),3000,AND(OR(E504="ジュニアから移行",E504="ー")),1000,AND(D504="1級審判員",E504="新規"),6500,AND(D504="1級審判員",E504="更新"),5500))</f>
        <v>0</v>
      </c>
    </row>
    <row r="505" spans="2:6" x14ac:dyDescent="0.7">
      <c r="B505" s="1" t="str" cm="1">
        <f t="array" ref="B505">IF(D505="", "", _xlfn.IFS(D505="1級審判員",1, D505="2級審判員",2,D505="ジュニア審判員",3))</f>
        <v/>
      </c>
      <c r="F505" cm="1">
        <f t="array" ref="F505">IF(OR(D505="", E505=""), 0, _xlfn.IFS(AND(D505="2級審判員",E505="新規"),4000,AND(D505="2級審判員",OR(E505="更新",E505="高校生")),3000,AND(OR(E505="ジュニアから移行",E505="ー")),1000,AND(D505="1級審判員",E505="新規"),6500,AND(D505="1級審判員",E505="更新"),5500))</f>
        <v>0</v>
      </c>
    </row>
    <row r="506" spans="2:6" x14ac:dyDescent="0.7">
      <c r="B506" s="1" t="str" cm="1">
        <f t="array" ref="B506">IF(D506="", "", _xlfn.IFS(D506="1級審判員",1, D506="2級審判員",2,D506="ジュニア審判員",3))</f>
        <v/>
      </c>
      <c r="F506" cm="1">
        <f t="array" ref="F506">IF(OR(D506="", E506=""), 0, _xlfn.IFS(AND(D506="2級審判員",E506="新規"),4000,AND(D506="2級審判員",OR(E506="更新",E506="高校生")),3000,AND(OR(E506="ジュニアから移行",E506="ー")),1000,AND(D506="1級審判員",E506="新規"),6500,AND(D506="1級審判員",E506="更新"),5500))</f>
        <v>0</v>
      </c>
    </row>
    <row r="507" spans="2:6" x14ac:dyDescent="0.7">
      <c r="B507" s="1" t="str" cm="1">
        <f t="array" ref="B507">IF(D507="", "", _xlfn.IFS(D507="1級審判員",1, D507="2級審判員",2,D507="ジュニア審判員",3))</f>
        <v/>
      </c>
      <c r="F507" cm="1">
        <f t="array" ref="F507">IF(OR(D507="", E507=""), 0, _xlfn.IFS(AND(D507="2級審判員",E507="新規"),4000,AND(D507="2級審判員",OR(E507="更新",E507="高校生")),3000,AND(OR(E507="ジュニアから移行",E507="ー")),1000,AND(D507="1級審判員",E507="新規"),6500,AND(D507="1級審判員",E507="更新"),5500))</f>
        <v>0</v>
      </c>
    </row>
    <row r="508" spans="2:6" x14ac:dyDescent="0.7">
      <c r="B508" s="1" t="str" cm="1">
        <f t="array" ref="B508">IF(D508="", "", _xlfn.IFS(D508="1級審判員",1, D508="2級審判員",2,D508="ジュニア審判員",3))</f>
        <v/>
      </c>
      <c r="F508" cm="1">
        <f t="array" ref="F508">IF(OR(D508="", E508=""), 0, _xlfn.IFS(AND(D508="2級審判員",E508="新規"),4000,AND(D508="2級審判員",OR(E508="更新",E508="高校生")),3000,AND(OR(E508="ジュニアから移行",E508="ー")),1000,AND(D508="1級審判員",E508="新規"),6500,AND(D508="1級審判員",E508="更新"),5500))</f>
        <v>0</v>
      </c>
    </row>
    <row r="509" spans="2:6" x14ac:dyDescent="0.7">
      <c r="B509" s="1" t="str" cm="1">
        <f t="array" ref="B509">IF(D509="", "", _xlfn.IFS(D509="1級審判員",1, D509="2級審判員",2,D509="ジュニア審判員",3))</f>
        <v/>
      </c>
      <c r="F509" cm="1">
        <f t="array" ref="F509">IF(OR(D509="", E509=""), 0, _xlfn.IFS(AND(D509="2級審判員",E509="新規"),4000,AND(D509="2級審判員",OR(E509="更新",E509="高校生")),3000,AND(OR(E509="ジュニアから移行",E509="ー")),1000,AND(D509="1級審判員",E509="新規"),6500,AND(D509="1級審判員",E509="更新"),5500))</f>
        <v>0</v>
      </c>
    </row>
    <row r="510" spans="2:6" x14ac:dyDescent="0.7">
      <c r="B510" s="1" t="str" cm="1">
        <f t="array" ref="B510">IF(D510="", "", _xlfn.IFS(D510="1級審判員",1, D510="2級審判員",2,D510="ジュニア審判員",3))</f>
        <v/>
      </c>
      <c r="F510" cm="1">
        <f t="array" ref="F510">IF(OR(D510="", E510=""), 0, _xlfn.IFS(AND(D510="2級審判員",E510="新規"),4000,AND(D510="2級審判員",OR(E510="更新",E510="高校生")),3000,AND(OR(E510="ジュニアから移行",E510="ー")),1000,AND(D510="1級審判員",E510="新規"),6500,AND(D510="1級審判員",E510="更新"),5500))</f>
        <v>0</v>
      </c>
    </row>
    <row r="511" spans="2:6" x14ac:dyDescent="0.7">
      <c r="B511" s="1" t="str" cm="1">
        <f t="array" ref="B511">IF(D511="", "", _xlfn.IFS(D511="1級審判員",1, D511="2級審判員",2,D511="ジュニア審判員",3))</f>
        <v/>
      </c>
      <c r="F511" cm="1">
        <f t="array" ref="F511">IF(OR(D511="", E511=""), 0, _xlfn.IFS(AND(D511="2級審判員",E511="新規"),4000,AND(D511="2級審判員",OR(E511="更新",E511="高校生")),3000,AND(OR(E511="ジュニアから移行",E511="ー")),1000,AND(D511="1級審判員",E511="新規"),6500,AND(D511="1級審判員",E511="更新"),5500))</f>
        <v>0</v>
      </c>
    </row>
    <row r="512" spans="2:6" x14ac:dyDescent="0.7">
      <c r="B512" s="1" t="str" cm="1">
        <f t="array" ref="B512">IF(D512="", "", _xlfn.IFS(D512="1級審判員",1, D512="2級審判員",2,D512="ジュニア審判員",3))</f>
        <v/>
      </c>
      <c r="F512" cm="1">
        <f t="array" ref="F512">IF(OR(D512="", E512=""), 0, _xlfn.IFS(AND(D512="2級審判員",E512="新規"),4000,AND(D512="2級審判員",OR(E512="更新",E512="高校生")),3000,AND(OR(E512="ジュニアから移行",E512="ー")),1000,AND(D512="1級審判員",E512="新規"),6500,AND(D512="1級審判員",E512="更新"),5500))</f>
        <v>0</v>
      </c>
    </row>
    <row r="513" spans="2:6" x14ac:dyDescent="0.7">
      <c r="B513" s="1" t="str" cm="1">
        <f t="array" ref="B513">IF(D513="", "", _xlfn.IFS(D513="1級審判員",1, D513="2級審判員",2,D513="ジュニア審判員",3))</f>
        <v/>
      </c>
      <c r="F513" cm="1">
        <f t="array" ref="F513">IF(OR(D513="", E513=""), 0, _xlfn.IFS(AND(D513="2級審判員",E513="新規"),4000,AND(D513="2級審判員",OR(E513="更新",E513="高校生")),3000,AND(OR(E513="ジュニアから移行",E513="ー")),1000,AND(D513="1級審判員",E513="新規"),6500,AND(D513="1級審判員",E513="更新"),5500))</f>
        <v>0</v>
      </c>
    </row>
    <row r="514" spans="2:6" x14ac:dyDescent="0.7">
      <c r="B514" s="1" t="str" cm="1">
        <f t="array" ref="B514">IF(D514="", "", _xlfn.IFS(D514="1級審判員",1, D514="2級審判員",2,D514="ジュニア審判員",3))</f>
        <v/>
      </c>
      <c r="F514" cm="1">
        <f t="array" ref="F514">IF(OR(D514="", E514=""), 0, _xlfn.IFS(AND(D514="2級審判員",E514="新規"),4000,AND(D514="2級審判員",OR(E514="更新",E514="高校生")),3000,AND(OR(E514="ジュニアから移行",E514="ー")),1000,AND(D514="1級審判員",E514="新規"),6500,AND(D514="1級審判員",E514="更新"),5500))</f>
        <v>0</v>
      </c>
    </row>
    <row r="515" spans="2:6" x14ac:dyDescent="0.7">
      <c r="B515" s="1" t="str" cm="1">
        <f t="array" ref="B515">IF(D515="", "", _xlfn.IFS(D515="1級審判員",1, D515="2級審判員",2,D515="ジュニア審判員",3))</f>
        <v/>
      </c>
      <c r="F515" cm="1">
        <f t="array" ref="F515">IF(OR(D515="", E515=""), 0, _xlfn.IFS(AND(D515="2級審判員",E515="新規"),4000,AND(D515="2級審判員",OR(E515="更新",E515="高校生")),3000,AND(OR(E515="ジュニアから移行",E515="ー")),1000,AND(D515="1級審判員",E515="新規"),6500,AND(D515="1級審判員",E515="更新"),5500))</f>
        <v>0</v>
      </c>
    </row>
    <row r="516" spans="2:6" x14ac:dyDescent="0.7">
      <c r="B516" s="1" t="str" cm="1">
        <f t="array" ref="B516">IF(D516="", "", _xlfn.IFS(D516="1級審判員",1, D516="2級審判員",2,D516="ジュニア審判員",3))</f>
        <v/>
      </c>
      <c r="F516" cm="1">
        <f t="array" ref="F516">IF(OR(D516="", E516=""), 0, _xlfn.IFS(AND(D516="2級審判員",E516="新規"),4000,AND(D516="2級審判員",OR(E516="更新",E516="高校生")),3000,AND(OR(E516="ジュニアから移行",E516="ー")),1000,AND(D516="1級審判員",E516="新規"),6500,AND(D516="1級審判員",E516="更新"),5500))</f>
        <v>0</v>
      </c>
    </row>
    <row r="517" spans="2:6" x14ac:dyDescent="0.7">
      <c r="B517" s="1" t="str" cm="1">
        <f t="array" ref="B517">IF(D517="", "", _xlfn.IFS(D517="1級審判員",1, D517="2級審判員",2,D517="ジュニア審判員",3))</f>
        <v/>
      </c>
      <c r="F517" cm="1">
        <f t="array" ref="F517">IF(OR(D517="", E517=""), 0, _xlfn.IFS(AND(D517="2級審判員",E517="新規"),4000,AND(D517="2級審判員",OR(E517="更新",E517="高校生")),3000,AND(OR(E517="ジュニアから移行",E517="ー")),1000,AND(D517="1級審判員",E517="新規"),6500,AND(D517="1級審判員",E517="更新"),5500))</f>
        <v>0</v>
      </c>
    </row>
    <row r="518" spans="2:6" x14ac:dyDescent="0.7">
      <c r="B518" s="1" t="str" cm="1">
        <f t="array" ref="B518">IF(D518="", "", _xlfn.IFS(D518="1級審判員",1, D518="2級審判員",2,D518="ジュニア審判員",3))</f>
        <v/>
      </c>
      <c r="F518" cm="1">
        <f t="array" ref="F518">IF(OR(D518="", E518=""), 0, _xlfn.IFS(AND(D518="2級審判員",E518="新規"),4000,AND(D518="2級審判員",OR(E518="更新",E518="高校生")),3000,AND(OR(E518="ジュニアから移行",E518="ー")),1000,AND(D518="1級審判員",E518="新規"),6500,AND(D518="1級審判員",E518="更新"),5500))</f>
        <v>0</v>
      </c>
    </row>
    <row r="519" spans="2:6" x14ac:dyDescent="0.7">
      <c r="B519" s="1" t="str" cm="1">
        <f t="array" ref="B519">IF(D519="", "", _xlfn.IFS(D519="1級審判員",1, D519="2級審判員",2,D519="ジュニア審判員",3))</f>
        <v/>
      </c>
      <c r="F519" cm="1">
        <f t="array" ref="F519">IF(OR(D519="", E519=""), 0, _xlfn.IFS(AND(D519="2級審判員",E519="新規"),4000,AND(D519="2級審判員",OR(E519="更新",E519="高校生")),3000,AND(OR(E519="ジュニアから移行",E519="ー")),1000,AND(D519="1級審判員",E519="新規"),6500,AND(D519="1級審判員",E519="更新"),5500))</f>
        <v>0</v>
      </c>
    </row>
    <row r="520" spans="2:6" x14ac:dyDescent="0.7">
      <c r="B520" s="1" t="str" cm="1">
        <f t="array" ref="B520">IF(D520="", "", _xlfn.IFS(D520="1級審判員",1, D520="2級審判員",2,D520="ジュニア審判員",3))</f>
        <v/>
      </c>
      <c r="F520" cm="1">
        <f t="array" ref="F520">IF(OR(D520="", E520=""), 0, _xlfn.IFS(AND(D520="2級審判員",E520="新規"),4000,AND(D520="2級審判員",OR(E520="更新",E520="高校生")),3000,AND(OR(E520="ジュニアから移行",E520="ー")),1000,AND(D520="1級審判員",E520="新規"),6500,AND(D520="1級審判員",E520="更新"),5500))</f>
        <v>0</v>
      </c>
    </row>
    <row r="521" spans="2:6" x14ac:dyDescent="0.7">
      <c r="B521" s="1" t="str" cm="1">
        <f t="array" ref="B521">IF(D521="", "", _xlfn.IFS(D521="1級審判員",1, D521="2級審判員",2,D521="ジュニア審判員",3))</f>
        <v/>
      </c>
      <c r="F521" cm="1">
        <f t="array" ref="F521">IF(OR(D521="", E521=""), 0, _xlfn.IFS(AND(D521="2級審判員",E521="新規"),4000,AND(D521="2級審判員",OR(E521="更新",E521="高校生")),3000,AND(OR(E521="ジュニアから移行",E521="ー")),1000,AND(D521="1級審判員",E521="新規"),6500,AND(D521="1級審判員",E521="更新"),5500))</f>
        <v>0</v>
      </c>
    </row>
    <row r="522" spans="2:6" x14ac:dyDescent="0.7">
      <c r="B522" s="1" t="str" cm="1">
        <f t="array" ref="B522">IF(D522="", "", _xlfn.IFS(D522="1級審判員",1, D522="2級審判員",2,D522="ジュニア審判員",3))</f>
        <v/>
      </c>
      <c r="F522" cm="1">
        <f t="array" ref="F522">IF(OR(D522="", E522=""), 0, _xlfn.IFS(AND(D522="2級審判員",E522="新規"),4000,AND(D522="2級審判員",OR(E522="更新",E522="高校生")),3000,AND(OR(E522="ジュニアから移行",E522="ー")),1000,AND(D522="1級審判員",E522="新規"),6500,AND(D522="1級審判員",E522="更新"),5500))</f>
        <v>0</v>
      </c>
    </row>
    <row r="523" spans="2:6" x14ac:dyDescent="0.7">
      <c r="B523" s="1" t="str" cm="1">
        <f t="array" ref="B523">IF(D523="", "", _xlfn.IFS(D523="1級審判員",1, D523="2級審判員",2,D523="ジュニア審判員",3))</f>
        <v/>
      </c>
      <c r="F523" cm="1">
        <f t="array" ref="F523">IF(OR(D523="", E523=""), 0, _xlfn.IFS(AND(D523="2級審判員",E523="新規"),4000,AND(D523="2級審判員",OR(E523="更新",E523="高校生")),3000,AND(OR(E523="ジュニアから移行",E523="ー")),1000,AND(D523="1級審判員",E523="新規"),6500,AND(D523="1級審判員",E523="更新"),5500))</f>
        <v>0</v>
      </c>
    </row>
    <row r="524" spans="2:6" x14ac:dyDescent="0.7">
      <c r="B524" s="1" t="str" cm="1">
        <f t="array" ref="B524">IF(D524="", "", _xlfn.IFS(D524="1級審判員",1, D524="2級審判員",2,D524="ジュニア審判員",3))</f>
        <v/>
      </c>
      <c r="F524" cm="1">
        <f t="array" ref="F524">IF(OR(D524="", E524=""), 0, _xlfn.IFS(AND(D524="2級審判員",E524="新規"),4000,AND(D524="2級審判員",OR(E524="更新",E524="高校生")),3000,AND(OR(E524="ジュニアから移行",E524="ー")),1000,AND(D524="1級審判員",E524="新規"),6500,AND(D524="1級審判員",E524="更新"),5500))</f>
        <v>0</v>
      </c>
    </row>
    <row r="525" spans="2:6" x14ac:dyDescent="0.7">
      <c r="B525" s="1" t="str" cm="1">
        <f t="array" ref="B525">IF(D525="", "", _xlfn.IFS(D525="1級審判員",1, D525="2級審判員",2,D525="ジュニア審判員",3))</f>
        <v/>
      </c>
      <c r="F525" cm="1">
        <f t="array" ref="F525">IF(OR(D525="", E525=""), 0, _xlfn.IFS(AND(D525="2級審判員",E525="新規"),4000,AND(D525="2級審判員",OR(E525="更新",E525="高校生")),3000,AND(OR(E525="ジュニアから移行",E525="ー")),1000,AND(D525="1級審判員",E525="新規"),6500,AND(D525="1級審判員",E525="更新"),5500))</f>
        <v>0</v>
      </c>
    </row>
    <row r="526" spans="2:6" x14ac:dyDescent="0.7">
      <c r="B526" s="1" t="str" cm="1">
        <f t="array" ref="B526">IF(D526="", "", _xlfn.IFS(D526="1級審判員",1, D526="2級審判員",2,D526="ジュニア審判員",3))</f>
        <v/>
      </c>
      <c r="F526" cm="1">
        <f t="array" ref="F526">IF(OR(D526="", E526=""), 0, _xlfn.IFS(AND(D526="2級審判員",E526="新規"),4000,AND(D526="2級審判員",OR(E526="更新",E526="高校生")),3000,AND(OR(E526="ジュニアから移行",E526="ー")),1000,AND(D526="1級審判員",E526="新規"),6500,AND(D526="1級審判員",E526="更新"),5500))</f>
        <v>0</v>
      </c>
    </row>
    <row r="527" spans="2:6" x14ac:dyDescent="0.7">
      <c r="B527" s="1" t="str" cm="1">
        <f t="array" ref="B527">IF(D527="", "", _xlfn.IFS(D527="1級審判員",1, D527="2級審判員",2,D527="ジュニア審判員",3))</f>
        <v/>
      </c>
      <c r="F527" cm="1">
        <f t="array" ref="F527">IF(OR(D527="", E527=""), 0, _xlfn.IFS(AND(D527="2級審判員",E527="新規"),4000,AND(D527="2級審判員",OR(E527="更新",E527="高校生")),3000,AND(OR(E527="ジュニアから移行",E527="ー")),1000,AND(D527="1級審判員",E527="新規"),6500,AND(D527="1級審判員",E527="更新"),5500))</f>
        <v>0</v>
      </c>
    </row>
    <row r="528" spans="2:6" x14ac:dyDescent="0.7">
      <c r="B528" s="1" t="str" cm="1">
        <f t="array" ref="B528">IF(D528="", "", _xlfn.IFS(D528="1級審判員",1, D528="2級審判員",2,D528="ジュニア審判員",3))</f>
        <v/>
      </c>
      <c r="F528" cm="1">
        <f t="array" ref="F528">IF(OR(D528="", E528=""), 0, _xlfn.IFS(AND(D528="2級審判員",E528="新規"),4000,AND(D528="2級審判員",OR(E528="更新",E528="高校生")),3000,AND(OR(E528="ジュニアから移行",E528="ー")),1000,AND(D528="1級審判員",E528="新規"),6500,AND(D528="1級審判員",E528="更新"),5500))</f>
        <v>0</v>
      </c>
    </row>
    <row r="529" spans="2:6" x14ac:dyDescent="0.7">
      <c r="B529" s="1" t="str" cm="1">
        <f t="array" ref="B529">IF(D529="", "", _xlfn.IFS(D529="1級審判員",1, D529="2級審判員",2,D529="ジュニア審判員",3))</f>
        <v/>
      </c>
      <c r="F529" cm="1">
        <f t="array" ref="F529">IF(OR(D529="", E529=""), 0, _xlfn.IFS(AND(D529="2級審判員",E529="新規"),4000,AND(D529="2級審判員",OR(E529="更新",E529="高校生")),3000,AND(OR(E529="ジュニアから移行",E529="ー")),1000,AND(D529="1級審判員",E529="新規"),6500,AND(D529="1級審判員",E529="更新"),5500))</f>
        <v>0</v>
      </c>
    </row>
    <row r="530" spans="2:6" x14ac:dyDescent="0.7">
      <c r="B530" s="1" t="str" cm="1">
        <f t="array" ref="B530">IF(D530="", "", _xlfn.IFS(D530="1級審判員",1, D530="2級審判員",2,D530="ジュニア審判員",3))</f>
        <v/>
      </c>
      <c r="F530" cm="1">
        <f t="array" ref="F530">IF(OR(D530="", E530=""), 0, _xlfn.IFS(AND(D530="2級審判員",E530="新規"),4000,AND(D530="2級審判員",OR(E530="更新",E530="高校生")),3000,AND(OR(E530="ジュニアから移行",E530="ー")),1000,AND(D530="1級審判員",E530="新規"),6500,AND(D530="1級審判員",E530="更新"),5500))</f>
        <v>0</v>
      </c>
    </row>
    <row r="531" spans="2:6" x14ac:dyDescent="0.7">
      <c r="B531" s="1" t="str" cm="1">
        <f t="array" ref="B531">IF(D531="", "", _xlfn.IFS(D531="1級審判員",1, D531="2級審判員",2,D531="ジュニア審判員",3))</f>
        <v/>
      </c>
      <c r="F531" cm="1">
        <f t="array" ref="F531">IF(OR(D531="", E531=""), 0, _xlfn.IFS(AND(D531="2級審判員",E531="新規"),4000,AND(D531="2級審判員",OR(E531="更新",E531="高校生")),3000,AND(OR(E531="ジュニアから移行",E531="ー")),1000,AND(D531="1級審判員",E531="新規"),6500,AND(D531="1級審判員",E531="更新"),5500))</f>
        <v>0</v>
      </c>
    </row>
    <row r="532" spans="2:6" x14ac:dyDescent="0.7">
      <c r="B532" s="1" t="str" cm="1">
        <f t="array" ref="B532">IF(D532="", "", _xlfn.IFS(D532="1級審判員",1, D532="2級審判員",2,D532="ジュニア審判員",3))</f>
        <v/>
      </c>
      <c r="F532" cm="1">
        <f t="array" ref="F532">IF(OR(D532="", E532=""), 0, _xlfn.IFS(AND(D532="2級審判員",E532="新規"),4000,AND(D532="2級審判員",OR(E532="更新",E532="高校生")),3000,AND(OR(E532="ジュニアから移行",E532="ー")),1000,AND(D532="1級審判員",E532="新規"),6500,AND(D532="1級審判員",E532="更新"),5500))</f>
        <v>0</v>
      </c>
    </row>
    <row r="533" spans="2:6" x14ac:dyDescent="0.7">
      <c r="B533" s="1" t="str" cm="1">
        <f t="array" ref="B533">IF(D533="", "", _xlfn.IFS(D533="1級審判員",1, D533="2級審判員",2,D533="ジュニア審判員",3))</f>
        <v/>
      </c>
      <c r="F533" cm="1">
        <f t="array" ref="F533">IF(OR(D533="", E533=""), 0, _xlfn.IFS(AND(D533="2級審判員",E533="新規"),4000,AND(D533="2級審判員",OR(E533="更新",E533="高校生")),3000,AND(OR(E533="ジュニアから移行",E533="ー")),1000,AND(D533="1級審判員",E533="新規"),6500,AND(D533="1級審判員",E533="更新"),5500))</f>
        <v>0</v>
      </c>
    </row>
    <row r="534" spans="2:6" x14ac:dyDescent="0.7">
      <c r="B534" s="1" t="str" cm="1">
        <f t="array" ref="B534">IF(D534="", "", _xlfn.IFS(D534="1級審判員",1, D534="2級審判員",2,D534="ジュニア審判員",3))</f>
        <v/>
      </c>
      <c r="F534" cm="1">
        <f t="array" ref="F534">IF(OR(D534="", E534=""), 0, _xlfn.IFS(AND(D534="2級審判員",E534="新規"),4000,AND(D534="2級審判員",OR(E534="更新",E534="高校生")),3000,AND(OR(E534="ジュニアから移行",E534="ー")),1000,AND(D534="1級審判員",E534="新規"),6500,AND(D534="1級審判員",E534="更新"),5500))</f>
        <v>0</v>
      </c>
    </row>
    <row r="535" spans="2:6" x14ac:dyDescent="0.7">
      <c r="B535" s="1" t="str" cm="1">
        <f t="array" ref="B535">IF(D535="", "", _xlfn.IFS(D535="1級審判員",1, D535="2級審判員",2,D535="ジュニア審判員",3))</f>
        <v/>
      </c>
      <c r="F535" cm="1">
        <f t="array" ref="F535">IF(OR(D535="", E535=""), 0, _xlfn.IFS(AND(D535="2級審判員",E535="新規"),4000,AND(D535="2級審判員",OR(E535="更新",E535="高校生")),3000,AND(OR(E535="ジュニアから移行",E535="ー")),1000,AND(D535="1級審判員",E535="新規"),6500,AND(D535="1級審判員",E535="更新"),5500))</f>
        <v>0</v>
      </c>
    </row>
    <row r="536" spans="2:6" x14ac:dyDescent="0.7">
      <c r="B536" s="1" t="str" cm="1">
        <f t="array" ref="B536">IF(D536="", "", _xlfn.IFS(D536="1級審判員",1, D536="2級審判員",2,D536="ジュニア審判員",3))</f>
        <v/>
      </c>
      <c r="F536" cm="1">
        <f t="array" ref="F536">IF(OR(D536="", E536=""), 0, _xlfn.IFS(AND(D536="2級審判員",E536="新規"),4000,AND(D536="2級審判員",OR(E536="更新",E536="高校生")),3000,AND(OR(E536="ジュニアから移行",E536="ー")),1000,AND(D536="1級審判員",E536="新規"),6500,AND(D536="1級審判員",E536="更新"),5500))</f>
        <v>0</v>
      </c>
    </row>
    <row r="537" spans="2:6" x14ac:dyDescent="0.7">
      <c r="B537" s="1" t="str" cm="1">
        <f t="array" ref="B537">IF(D537="", "", _xlfn.IFS(D537="1級審判員",1, D537="2級審判員",2,D537="ジュニア審判員",3))</f>
        <v/>
      </c>
      <c r="F537" cm="1">
        <f t="array" ref="F537">IF(OR(D537="", E537=""), 0, _xlfn.IFS(AND(D537="2級審判員",E537="新規"),4000,AND(D537="2級審判員",OR(E537="更新",E537="高校生")),3000,AND(OR(E537="ジュニアから移行",E537="ー")),1000,AND(D537="1級審判員",E537="新規"),6500,AND(D537="1級審判員",E537="更新"),5500))</f>
        <v>0</v>
      </c>
    </row>
    <row r="538" spans="2:6" x14ac:dyDescent="0.7">
      <c r="B538" s="1" t="str" cm="1">
        <f t="array" ref="B538">IF(D538="", "", _xlfn.IFS(D538="1級審判員",1, D538="2級審判員",2,D538="ジュニア審判員",3))</f>
        <v/>
      </c>
      <c r="F538" cm="1">
        <f t="array" ref="F538">IF(OR(D538="", E538=""), 0, _xlfn.IFS(AND(D538="2級審判員",E538="新規"),4000,AND(D538="2級審判員",OR(E538="更新",E538="高校生")),3000,AND(OR(E538="ジュニアから移行",E538="ー")),1000,AND(D538="1級審判員",E538="新規"),6500,AND(D538="1級審判員",E538="更新"),5500))</f>
        <v>0</v>
      </c>
    </row>
    <row r="539" spans="2:6" x14ac:dyDescent="0.7">
      <c r="B539" s="1" t="str" cm="1">
        <f t="array" ref="B539">IF(D539="", "", _xlfn.IFS(D539="1級審判員",1, D539="2級審判員",2,D539="ジュニア審判員",3))</f>
        <v/>
      </c>
      <c r="F539" cm="1">
        <f t="array" ref="F539">IF(OR(D539="", E539=""), 0, _xlfn.IFS(AND(D539="2級審判員",E539="新規"),4000,AND(D539="2級審判員",OR(E539="更新",E539="高校生")),3000,AND(OR(E539="ジュニアから移行",E539="ー")),1000,AND(D539="1級審判員",E539="新規"),6500,AND(D539="1級審判員",E539="更新"),5500))</f>
        <v>0</v>
      </c>
    </row>
    <row r="540" spans="2:6" x14ac:dyDescent="0.7">
      <c r="B540" s="1" t="str" cm="1">
        <f t="array" ref="B540">IF(D540="", "", _xlfn.IFS(D540="1級審判員",1, D540="2級審判員",2,D540="ジュニア審判員",3))</f>
        <v/>
      </c>
      <c r="F540" cm="1">
        <f t="array" ref="F540">IF(OR(D540="", E540=""), 0, _xlfn.IFS(AND(D540="2級審判員",E540="新規"),4000,AND(D540="2級審判員",OR(E540="更新",E540="高校生")),3000,AND(OR(E540="ジュニアから移行",E540="ー")),1000,AND(D540="1級審判員",E540="新規"),6500,AND(D540="1級審判員",E540="更新"),5500))</f>
        <v>0</v>
      </c>
    </row>
    <row r="541" spans="2:6" x14ac:dyDescent="0.7">
      <c r="B541" s="1" t="str" cm="1">
        <f t="array" ref="B541">IF(D541="", "", _xlfn.IFS(D541="1級審判員",1, D541="2級審判員",2,D541="ジュニア審判員",3))</f>
        <v/>
      </c>
      <c r="F541" cm="1">
        <f t="array" ref="F541">IF(OR(D541="", E541=""), 0, _xlfn.IFS(AND(D541="2級審判員",E541="新規"),4000,AND(D541="2級審判員",OR(E541="更新",E541="高校生")),3000,AND(OR(E541="ジュニアから移行",E541="ー")),1000,AND(D541="1級審判員",E541="新規"),6500,AND(D541="1級審判員",E541="更新"),5500))</f>
        <v>0</v>
      </c>
    </row>
    <row r="542" spans="2:6" x14ac:dyDescent="0.7">
      <c r="B542" s="1" t="str" cm="1">
        <f t="array" ref="B542">IF(D542="", "", _xlfn.IFS(D542="1級審判員",1, D542="2級審判員",2,D542="ジュニア審判員",3))</f>
        <v/>
      </c>
      <c r="F542" cm="1">
        <f t="array" ref="F542">IF(OR(D542="", E542=""), 0, _xlfn.IFS(AND(D542="2級審判員",E542="新規"),4000,AND(D542="2級審判員",OR(E542="更新",E542="高校生")),3000,AND(OR(E542="ジュニアから移行",E542="ー")),1000,AND(D542="1級審判員",E542="新規"),6500,AND(D542="1級審判員",E542="更新"),5500))</f>
        <v>0</v>
      </c>
    </row>
    <row r="543" spans="2:6" x14ac:dyDescent="0.7">
      <c r="B543" s="1" t="str" cm="1">
        <f t="array" ref="B543">IF(D543="", "", _xlfn.IFS(D543="1級審判員",1, D543="2級審判員",2,D543="ジュニア審判員",3))</f>
        <v/>
      </c>
      <c r="F543" cm="1">
        <f t="array" ref="F543">IF(OR(D543="", E543=""), 0, _xlfn.IFS(AND(D543="2級審判員",E543="新規"),4000,AND(D543="2級審判員",OR(E543="更新",E543="高校生")),3000,AND(OR(E543="ジュニアから移行",E543="ー")),1000,AND(D543="1級審判員",E543="新規"),6500,AND(D543="1級審判員",E543="更新"),5500))</f>
        <v>0</v>
      </c>
    </row>
    <row r="544" spans="2:6" x14ac:dyDescent="0.7">
      <c r="B544" s="1" t="str" cm="1">
        <f t="array" ref="B544">IF(D544="", "", _xlfn.IFS(D544="1級審判員",1, D544="2級審判員",2,D544="ジュニア審判員",3))</f>
        <v/>
      </c>
      <c r="F544" cm="1">
        <f t="array" ref="F544">IF(OR(D544="", E544=""), 0, _xlfn.IFS(AND(D544="2級審判員",E544="新規"),4000,AND(D544="2級審判員",OR(E544="更新",E544="高校生")),3000,AND(OR(E544="ジュニアから移行",E544="ー")),1000,AND(D544="1級審判員",E544="新規"),6500,AND(D544="1級審判員",E544="更新"),5500))</f>
        <v>0</v>
      </c>
    </row>
    <row r="545" spans="2:6" x14ac:dyDescent="0.7">
      <c r="B545" s="1" t="str" cm="1">
        <f t="array" ref="B545">IF(D545="", "", _xlfn.IFS(D545="1級審判員",1, D545="2級審判員",2,D545="ジュニア審判員",3))</f>
        <v/>
      </c>
      <c r="F545" cm="1">
        <f t="array" ref="F545">IF(OR(D545="", E545=""), 0, _xlfn.IFS(AND(D545="2級審判員",E545="新規"),4000,AND(D545="2級審判員",OR(E545="更新",E545="高校生")),3000,AND(OR(E545="ジュニアから移行",E545="ー")),1000,AND(D545="1級審判員",E545="新規"),6500,AND(D545="1級審判員",E545="更新"),5500))</f>
        <v>0</v>
      </c>
    </row>
    <row r="546" spans="2:6" x14ac:dyDescent="0.7">
      <c r="B546" s="1" t="str" cm="1">
        <f t="array" ref="B546">IF(D546="", "", _xlfn.IFS(D546="1級審判員",1, D546="2級審判員",2,D546="ジュニア審判員",3))</f>
        <v/>
      </c>
      <c r="F546" cm="1">
        <f t="array" ref="F546">IF(OR(D546="", E546=""), 0, _xlfn.IFS(AND(D546="2級審判員",E546="新規"),4000,AND(D546="2級審判員",OR(E546="更新",E546="高校生")),3000,AND(OR(E546="ジュニアから移行",E546="ー")),1000,AND(D546="1級審判員",E546="新規"),6500,AND(D546="1級審判員",E546="更新"),5500))</f>
        <v>0</v>
      </c>
    </row>
    <row r="547" spans="2:6" x14ac:dyDescent="0.7">
      <c r="B547" s="1" t="str" cm="1">
        <f t="array" ref="B547">IF(D547="", "", _xlfn.IFS(D547="1級審判員",1, D547="2級審判員",2,D547="ジュニア審判員",3))</f>
        <v/>
      </c>
      <c r="F547" cm="1">
        <f t="array" ref="F547">IF(OR(D547="", E547=""), 0, _xlfn.IFS(AND(D547="2級審判員",E547="新規"),4000,AND(D547="2級審判員",OR(E547="更新",E547="高校生")),3000,AND(OR(E547="ジュニアから移行",E547="ー")),1000,AND(D547="1級審判員",E547="新規"),6500,AND(D547="1級審判員",E547="更新"),5500))</f>
        <v>0</v>
      </c>
    </row>
    <row r="548" spans="2:6" x14ac:dyDescent="0.7">
      <c r="B548" s="1" t="str" cm="1">
        <f t="array" ref="B548">IF(D548="", "", _xlfn.IFS(D548="1級審判員",1, D548="2級審判員",2,D548="ジュニア審判員",3))</f>
        <v/>
      </c>
      <c r="F548" cm="1">
        <f t="array" ref="F548">IF(OR(D548="", E548=""), 0, _xlfn.IFS(AND(D548="2級審判員",E548="新規"),4000,AND(D548="2級審判員",OR(E548="更新",E548="高校生")),3000,AND(OR(E548="ジュニアから移行",E548="ー")),1000,AND(D548="1級審判員",E548="新規"),6500,AND(D548="1級審判員",E548="更新"),5500))</f>
        <v>0</v>
      </c>
    </row>
    <row r="549" spans="2:6" x14ac:dyDescent="0.7">
      <c r="B549" s="1" t="str" cm="1">
        <f t="array" ref="B549">IF(D549="", "", _xlfn.IFS(D549="1級審判員",1, D549="2級審判員",2,D549="ジュニア審判員",3))</f>
        <v/>
      </c>
      <c r="F549" cm="1">
        <f t="array" ref="F549">IF(OR(D549="", E549=""), 0, _xlfn.IFS(AND(D549="2級審判員",E549="新規"),4000,AND(D549="2級審判員",OR(E549="更新",E549="高校生")),3000,AND(OR(E549="ジュニアから移行",E549="ー")),1000,AND(D549="1級審判員",E549="新規"),6500,AND(D549="1級審判員",E549="更新"),5500))</f>
        <v>0</v>
      </c>
    </row>
    <row r="550" spans="2:6" x14ac:dyDescent="0.7">
      <c r="B550" s="1" t="str" cm="1">
        <f t="array" ref="B550">IF(D550="", "", _xlfn.IFS(D550="1級審判員",1, D550="2級審判員",2,D550="ジュニア審判員",3))</f>
        <v/>
      </c>
      <c r="F550" cm="1">
        <f t="array" ref="F550">IF(OR(D550="", E550=""), 0, _xlfn.IFS(AND(D550="2級審判員",E550="新規"),4000,AND(D550="2級審判員",OR(E550="更新",E550="高校生")),3000,AND(OR(E550="ジュニアから移行",E550="ー")),1000,AND(D550="1級審判員",E550="新規"),6500,AND(D550="1級審判員",E550="更新"),5500))</f>
        <v>0</v>
      </c>
    </row>
    <row r="551" spans="2:6" x14ac:dyDescent="0.7">
      <c r="B551" s="1" t="str" cm="1">
        <f t="array" ref="B551">IF(D551="", "", _xlfn.IFS(D551="1級審判員",1, D551="2級審判員",2,D551="ジュニア審判員",3))</f>
        <v/>
      </c>
      <c r="F551" cm="1">
        <f t="array" ref="F551">IF(OR(D551="", E551=""), 0, _xlfn.IFS(AND(D551="2級審判員",E551="新規"),4000,AND(D551="2級審判員",OR(E551="更新",E551="高校生")),3000,AND(OR(E551="ジュニアから移行",E551="ー")),1000,AND(D551="1級審判員",E551="新規"),6500,AND(D551="1級審判員",E551="更新"),5500))</f>
        <v>0</v>
      </c>
    </row>
    <row r="552" spans="2:6" x14ac:dyDescent="0.7">
      <c r="B552" s="1" t="str" cm="1">
        <f t="array" ref="B552">IF(D552="", "", _xlfn.IFS(D552="1級審判員",1, D552="2級審判員",2,D552="ジュニア審判員",3))</f>
        <v/>
      </c>
      <c r="F552" cm="1">
        <f t="array" ref="F552">IF(OR(D552="", E552=""), 0, _xlfn.IFS(AND(D552="2級審判員",E552="新規"),4000,AND(D552="2級審判員",OR(E552="更新",E552="高校生")),3000,AND(OR(E552="ジュニアから移行",E552="ー")),1000,AND(D552="1級審判員",E552="新規"),6500,AND(D552="1級審判員",E552="更新"),5500))</f>
        <v>0</v>
      </c>
    </row>
    <row r="553" spans="2:6" x14ac:dyDescent="0.7">
      <c r="B553" s="1" t="str" cm="1">
        <f t="array" ref="B553">IF(D553="", "", _xlfn.IFS(D553="1級審判員",1, D553="2級審判員",2,D553="ジュニア審判員",3))</f>
        <v/>
      </c>
      <c r="F553" cm="1">
        <f t="array" ref="F553">IF(OR(D553="", E553=""), 0, _xlfn.IFS(AND(D553="2級審判員",E553="新規"),4000,AND(D553="2級審判員",OR(E553="更新",E553="高校生")),3000,AND(OR(E553="ジュニアから移行",E553="ー")),1000,AND(D553="1級審判員",E553="新規"),6500,AND(D553="1級審判員",E553="更新"),5500))</f>
        <v>0</v>
      </c>
    </row>
    <row r="554" spans="2:6" x14ac:dyDescent="0.7">
      <c r="B554" s="1" t="str" cm="1">
        <f t="array" ref="B554">IF(D554="", "", _xlfn.IFS(D554="1級審判員",1, D554="2級審判員",2,D554="ジュニア審判員",3))</f>
        <v/>
      </c>
      <c r="F554" cm="1">
        <f t="array" ref="F554">IF(OR(D554="", E554=""), 0, _xlfn.IFS(AND(D554="2級審判員",E554="新規"),4000,AND(D554="2級審判員",OR(E554="更新",E554="高校生")),3000,AND(OR(E554="ジュニアから移行",E554="ー")),1000,AND(D554="1級審判員",E554="新規"),6500,AND(D554="1級審判員",E554="更新"),5500))</f>
        <v>0</v>
      </c>
    </row>
    <row r="555" spans="2:6" x14ac:dyDescent="0.7">
      <c r="B555" s="1" t="str" cm="1">
        <f t="array" ref="B555">IF(D555="", "", _xlfn.IFS(D555="1級審判員",1, D555="2級審判員",2,D555="ジュニア審判員",3))</f>
        <v/>
      </c>
      <c r="F555" cm="1">
        <f t="array" ref="F555">IF(OR(D555="", E555=""), 0, _xlfn.IFS(AND(D555="2級審判員",E555="新規"),4000,AND(D555="2級審判員",OR(E555="更新",E555="高校生")),3000,AND(OR(E555="ジュニアから移行",E555="ー")),1000,AND(D555="1級審判員",E555="新規"),6500,AND(D555="1級審判員",E555="更新"),5500))</f>
        <v>0</v>
      </c>
    </row>
    <row r="556" spans="2:6" x14ac:dyDescent="0.7">
      <c r="B556" s="1" t="str" cm="1">
        <f t="array" ref="B556">IF(D556="", "", _xlfn.IFS(D556="1級審判員",1, D556="2級審判員",2,D556="ジュニア審判員",3))</f>
        <v/>
      </c>
      <c r="F556" cm="1">
        <f t="array" ref="F556">IF(OR(D556="", E556=""), 0, _xlfn.IFS(AND(D556="2級審判員",E556="新規"),4000,AND(D556="2級審判員",OR(E556="更新",E556="高校生")),3000,AND(OR(E556="ジュニアから移行",E556="ー")),1000,AND(D556="1級審判員",E556="新規"),6500,AND(D556="1級審判員",E556="更新"),5500))</f>
        <v>0</v>
      </c>
    </row>
    <row r="557" spans="2:6" x14ac:dyDescent="0.7">
      <c r="B557" s="1" t="str" cm="1">
        <f t="array" ref="B557">IF(D557="", "", _xlfn.IFS(D557="1級審判員",1, D557="2級審判員",2,D557="ジュニア審判員",3))</f>
        <v/>
      </c>
      <c r="F557" cm="1">
        <f t="array" ref="F557">IF(OR(D557="", E557=""), 0, _xlfn.IFS(AND(D557="2級審判員",E557="新規"),4000,AND(D557="2級審判員",OR(E557="更新",E557="高校生")),3000,AND(OR(E557="ジュニアから移行",E557="ー")),1000,AND(D557="1級審判員",E557="新規"),6500,AND(D557="1級審判員",E557="更新"),5500))</f>
        <v>0</v>
      </c>
    </row>
    <row r="558" spans="2:6" x14ac:dyDescent="0.7">
      <c r="B558" s="1" t="str" cm="1">
        <f t="array" ref="B558">IF(D558="", "", _xlfn.IFS(D558="1級審判員",1, D558="2級審判員",2,D558="ジュニア審判員",3))</f>
        <v/>
      </c>
      <c r="F558" cm="1">
        <f t="array" ref="F558">IF(OR(D558="", E558=""), 0, _xlfn.IFS(AND(D558="2級審判員",E558="新規"),4000,AND(D558="2級審判員",OR(E558="更新",E558="高校生")),3000,AND(OR(E558="ジュニアから移行",E558="ー")),1000,AND(D558="1級審判員",E558="新規"),6500,AND(D558="1級審判員",E558="更新"),5500))</f>
        <v>0</v>
      </c>
    </row>
    <row r="559" spans="2:6" x14ac:dyDescent="0.7">
      <c r="B559" s="1" t="str" cm="1">
        <f t="array" ref="B559">IF(D559="", "", _xlfn.IFS(D559="1級審判員",1, D559="2級審判員",2,D559="ジュニア審判員",3))</f>
        <v/>
      </c>
      <c r="F559" cm="1">
        <f t="array" ref="F559">IF(OR(D559="", E559=""), 0, _xlfn.IFS(AND(D559="2級審判員",E559="新規"),4000,AND(D559="2級審判員",OR(E559="更新",E559="高校生")),3000,AND(OR(E559="ジュニアから移行",E559="ー")),1000,AND(D559="1級審判員",E559="新規"),6500,AND(D559="1級審判員",E559="更新"),5500))</f>
        <v>0</v>
      </c>
    </row>
    <row r="560" spans="2:6" x14ac:dyDescent="0.7">
      <c r="B560" s="1" t="str" cm="1">
        <f t="array" ref="B560">IF(D560="", "", _xlfn.IFS(D560="1級審判員",1, D560="2級審判員",2,D560="ジュニア審判員",3))</f>
        <v/>
      </c>
      <c r="F560" cm="1">
        <f t="array" ref="F560">IF(OR(D560="", E560=""), 0, _xlfn.IFS(AND(D560="2級審判員",E560="新規"),4000,AND(D560="2級審判員",OR(E560="更新",E560="高校生")),3000,AND(OR(E560="ジュニアから移行",E560="ー")),1000,AND(D560="1級審判員",E560="新規"),6500,AND(D560="1級審判員",E560="更新"),5500))</f>
        <v>0</v>
      </c>
    </row>
    <row r="561" spans="2:6" x14ac:dyDescent="0.7">
      <c r="B561" s="1" t="str" cm="1">
        <f t="array" ref="B561">IF(D561="", "", _xlfn.IFS(D561="1級審判員",1, D561="2級審判員",2,D561="ジュニア審判員",3))</f>
        <v/>
      </c>
      <c r="F561" cm="1">
        <f t="array" ref="F561">IF(OR(D561="", E561=""), 0, _xlfn.IFS(AND(D561="2級審判員",E561="新規"),4000,AND(D561="2級審判員",OR(E561="更新",E561="高校生")),3000,AND(OR(E561="ジュニアから移行",E561="ー")),1000,AND(D561="1級審判員",E561="新規"),6500,AND(D561="1級審判員",E561="更新"),5500))</f>
        <v>0</v>
      </c>
    </row>
    <row r="562" spans="2:6" x14ac:dyDescent="0.7">
      <c r="B562" s="1" t="str" cm="1">
        <f t="array" ref="B562">IF(D562="", "", _xlfn.IFS(D562="1級審判員",1, D562="2級審判員",2,D562="ジュニア審判員",3))</f>
        <v/>
      </c>
      <c r="F562" cm="1">
        <f t="array" ref="F562">IF(OR(D562="", E562=""), 0, _xlfn.IFS(AND(D562="2級審判員",E562="新規"),4000,AND(D562="2級審判員",OR(E562="更新",E562="高校生")),3000,AND(OR(E562="ジュニアから移行",E562="ー")),1000,AND(D562="1級審判員",E562="新規"),6500,AND(D562="1級審判員",E562="更新"),5500))</f>
        <v>0</v>
      </c>
    </row>
    <row r="563" spans="2:6" x14ac:dyDescent="0.7">
      <c r="B563" s="1" t="str" cm="1">
        <f t="array" ref="B563">IF(D563="", "", _xlfn.IFS(D563="1級審判員",1, D563="2級審判員",2,D563="ジュニア審判員",3))</f>
        <v/>
      </c>
      <c r="F563" cm="1">
        <f t="array" ref="F563">IF(OR(D563="", E563=""), 0, _xlfn.IFS(AND(D563="2級審判員",E563="新規"),4000,AND(D563="2級審判員",OR(E563="更新",E563="高校生")),3000,AND(OR(E563="ジュニアから移行",E563="ー")),1000,AND(D563="1級審判員",E563="新規"),6500,AND(D563="1級審判員",E563="更新"),5500))</f>
        <v>0</v>
      </c>
    </row>
    <row r="564" spans="2:6" x14ac:dyDescent="0.7">
      <c r="B564" s="1" t="str" cm="1">
        <f t="array" ref="B564">IF(D564="", "", _xlfn.IFS(D564="1級審判員",1, D564="2級審判員",2,D564="ジュニア審判員",3))</f>
        <v/>
      </c>
      <c r="F564" cm="1">
        <f t="array" ref="F564">IF(OR(D564="", E564=""), 0, _xlfn.IFS(AND(D564="2級審判員",E564="新規"),4000,AND(D564="2級審判員",OR(E564="更新",E564="高校生")),3000,AND(OR(E564="ジュニアから移行",E564="ー")),1000,AND(D564="1級審判員",E564="新規"),6500,AND(D564="1級審判員",E564="更新"),5500))</f>
        <v>0</v>
      </c>
    </row>
    <row r="565" spans="2:6" x14ac:dyDescent="0.7">
      <c r="B565" s="1" t="str" cm="1">
        <f t="array" ref="B565">IF(D565="", "", _xlfn.IFS(D565="1級審判員",1, D565="2級審判員",2,D565="ジュニア審判員",3))</f>
        <v/>
      </c>
      <c r="F565" cm="1">
        <f t="array" ref="F565">IF(OR(D565="", E565=""), 0, _xlfn.IFS(AND(D565="2級審判員",E565="新規"),4000,AND(D565="2級審判員",OR(E565="更新",E565="高校生")),3000,AND(OR(E565="ジュニアから移行",E565="ー")),1000,AND(D565="1級審判員",E565="新規"),6500,AND(D565="1級審判員",E565="更新"),5500))</f>
        <v>0</v>
      </c>
    </row>
    <row r="566" spans="2:6" x14ac:dyDescent="0.7">
      <c r="B566" s="1" t="str" cm="1">
        <f t="array" ref="B566">IF(D566="", "", _xlfn.IFS(D566="1級審判員",1, D566="2級審判員",2,D566="ジュニア審判員",3))</f>
        <v/>
      </c>
      <c r="F566" cm="1">
        <f t="array" ref="F566">IF(OR(D566="", E566=""), 0, _xlfn.IFS(AND(D566="2級審判員",E566="新規"),4000,AND(D566="2級審判員",OR(E566="更新",E566="高校生")),3000,AND(OR(E566="ジュニアから移行",E566="ー")),1000,AND(D566="1級審判員",E566="新規"),6500,AND(D566="1級審判員",E566="更新"),5500))</f>
        <v>0</v>
      </c>
    </row>
    <row r="567" spans="2:6" x14ac:dyDescent="0.7">
      <c r="B567" s="1" t="str" cm="1">
        <f t="array" ref="B567">IF(D567="", "", _xlfn.IFS(D567="1級審判員",1, D567="2級審判員",2,D567="ジュニア審判員",3))</f>
        <v/>
      </c>
      <c r="F567" cm="1">
        <f t="array" ref="F567">IF(OR(D567="", E567=""), 0, _xlfn.IFS(AND(D567="2級審判員",E567="新規"),4000,AND(D567="2級審判員",OR(E567="更新",E567="高校生")),3000,AND(OR(E567="ジュニアから移行",E567="ー")),1000,AND(D567="1級審判員",E567="新規"),6500,AND(D567="1級審判員",E567="更新"),5500))</f>
        <v>0</v>
      </c>
    </row>
    <row r="568" spans="2:6" x14ac:dyDescent="0.7">
      <c r="B568" s="1" t="str" cm="1">
        <f t="array" ref="B568">IF(D568="", "", _xlfn.IFS(D568="1級審判員",1, D568="2級審判員",2,D568="ジュニア審判員",3))</f>
        <v/>
      </c>
      <c r="F568" cm="1">
        <f t="array" ref="F568">IF(OR(D568="", E568=""), 0, _xlfn.IFS(AND(D568="2級審判員",E568="新規"),4000,AND(D568="2級審判員",OR(E568="更新",E568="高校生")),3000,AND(OR(E568="ジュニアから移行",E568="ー")),1000,AND(D568="1級審判員",E568="新規"),6500,AND(D568="1級審判員",E568="更新"),5500))</f>
        <v>0</v>
      </c>
    </row>
    <row r="569" spans="2:6" x14ac:dyDescent="0.7">
      <c r="B569" s="1" t="str" cm="1">
        <f t="array" ref="B569">IF(D569="", "", _xlfn.IFS(D569="1級審判員",1, D569="2級審判員",2,D569="ジュニア審判員",3))</f>
        <v/>
      </c>
      <c r="F569" cm="1">
        <f t="array" ref="F569">IF(OR(D569="", E569=""), 0, _xlfn.IFS(AND(D569="2級審判員",E569="新規"),4000,AND(D569="2級審判員",OR(E569="更新",E569="高校生")),3000,AND(OR(E569="ジュニアから移行",E569="ー")),1000,AND(D569="1級審判員",E569="新規"),6500,AND(D569="1級審判員",E569="更新"),5500))</f>
        <v>0</v>
      </c>
    </row>
    <row r="570" spans="2:6" x14ac:dyDescent="0.7">
      <c r="B570" s="1" t="str" cm="1">
        <f t="array" ref="B570">IF(D570="", "", _xlfn.IFS(D570="1級審判員",1, D570="2級審判員",2,D570="ジュニア審判員",3))</f>
        <v/>
      </c>
      <c r="F570" cm="1">
        <f t="array" ref="F570">IF(OR(D570="", E570=""), 0, _xlfn.IFS(AND(D570="2級審判員",E570="新規"),4000,AND(D570="2級審判員",OR(E570="更新",E570="高校生")),3000,AND(OR(E570="ジュニアから移行",E570="ー")),1000,AND(D570="1級審判員",E570="新規"),6500,AND(D570="1級審判員",E570="更新"),5500))</f>
        <v>0</v>
      </c>
    </row>
    <row r="571" spans="2:6" x14ac:dyDescent="0.7">
      <c r="B571" s="1" t="str" cm="1">
        <f t="array" ref="B571">IF(D571="", "", _xlfn.IFS(D571="1級審判員",1, D571="2級審判員",2,D571="ジュニア審判員",3))</f>
        <v/>
      </c>
      <c r="F571" cm="1">
        <f t="array" ref="F571">IF(OR(D571="", E571=""), 0, _xlfn.IFS(AND(D571="2級審判員",E571="新規"),4000,AND(D571="2級審判員",OR(E571="更新",E571="高校生")),3000,AND(OR(E571="ジュニアから移行",E571="ー")),1000,AND(D571="1級審判員",E571="新規"),6500,AND(D571="1級審判員",E571="更新"),5500))</f>
        <v>0</v>
      </c>
    </row>
    <row r="572" spans="2:6" x14ac:dyDescent="0.7">
      <c r="B572" s="1" t="str" cm="1">
        <f t="array" ref="B572">IF(D572="", "", _xlfn.IFS(D572="1級審判員",1, D572="2級審判員",2,D572="ジュニア審判員",3))</f>
        <v/>
      </c>
      <c r="F572" cm="1">
        <f t="array" ref="F572">IF(OR(D572="", E572=""), 0, _xlfn.IFS(AND(D572="2級審判員",E572="新規"),4000,AND(D572="2級審判員",OR(E572="更新",E572="高校生")),3000,AND(OR(E572="ジュニアから移行",E572="ー")),1000,AND(D572="1級審判員",E572="新規"),6500,AND(D572="1級審判員",E572="更新"),5500))</f>
        <v>0</v>
      </c>
    </row>
    <row r="573" spans="2:6" x14ac:dyDescent="0.7">
      <c r="B573" s="1" t="str" cm="1">
        <f t="array" ref="B573">IF(D573="", "", _xlfn.IFS(D573="1級審判員",1, D573="2級審判員",2,D573="ジュニア審判員",3))</f>
        <v/>
      </c>
      <c r="F573" cm="1">
        <f t="array" ref="F573">IF(OR(D573="", E573=""), 0, _xlfn.IFS(AND(D573="2級審判員",E573="新規"),4000,AND(D573="2級審判員",OR(E573="更新",E573="高校生")),3000,AND(OR(E573="ジュニアから移行",E573="ー")),1000,AND(D573="1級審判員",E573="新規"),6500,AND(D573="1級審判員",E573="更新"),5500))</f>
        <v>0</v>
      </c>
    </row>
    <row r="574" spans="2:6" x14ac:dyDescent="0.7">
      <c r="B574" s="1" t="str" cm="1">
        <f t="array" ref="B574">IF(D574="", "", _xlfn.IFS(D574="1級審判員",1, D574="2級審判員",2,D574="ジュニア審判員",3))</f>
        <v/>
      </c>
      <c r="F574" cm="1">
        <f t="array" ref="F574">IF(OR(D574="", E574=""), 0, _xlfn.IFS(AND(D574="2級審判員",E574="新規"),4000,AND(D574="2級審判員",OR(E574="更新",E574="高校生")),3000,AND(OR(E574="ジュニアから移行",E574="ー")),1000,AND(D574="1級審判員",E574="新規"),6500,AND(D574="1級審判員",E574="更新"),5500))</f>
        <v>0</v>
      </c>
    </row>
    <row r="575" spans="2:6" x14ac:dyDescent="0.7">
      <c r="B575" s="1" t="str" cm="1">
        <f t="array" ref="B575">IF(D575="", "", _xlfn.IFS(D575="1級審判員",1, D575="2級審判員",2,D575="ジュニア審判員",3))</f>
        <v/>
      </c>
      <c r="F575" cm="1">
        <f t="array" ref="F575">IF(OR(D575="", E575=""), 0, _xlfn.IFS(AND(D575="2級審判員",E575="新規"),4000,AND(D575="2級審判員",OR(E575="更新",E575="高校生")),3000,AND(OR(E575="ジュニアから移行",E575="ー")),1000,AND(D575="1級審判員",E575="新規"),6500,AND(D575="1級審判員",E575="更新"),5500))</f>
        <v>0</v>
      </c>
    </row>
    <row r="576" spans="2:6" x14ac:dyDescent="0.7">
      <c r="B576" s="1" t="str" cm="1">
        <f t="array" ref="B576">IF(D576="", "", _xlfn.IFS(D576="1級審判員",1, D576="2級審判員",2,D576="ジュニア審判員",3))</f>
        <v/>
      </c>
      <c r="F576" cm="1">
        <f t="array" ref="F576">IF(OR(D576="", E576=""), 0, _xlfn.IFS(AND(D576="2級審判員",E576="新規"),4000,AND(D576="2級審判員",OR(E576="更新",E576="高校生")),3000,AND(OR(E576="ジュニアから移行",E576="ー")),1000,AND(D576="1級審判員",E576="新規"),6500,AND(D576="1級審判員",E576="更新"),5500))</f>
        <v>0</v>
      </c>
    </row>
    <row r="577" spans="2:6" x14ac:dyDescent="0.7">
      <c r="B577" s="1" t="str" cm="1">
        <f t="array" ref="B577">IF(D577="", "", _xlfn.IFS(D577="1級審判員",1, D577="2級審判員",2,D577="ジュニア審判員",3))</f>
        <v/>
      </c>
      <c r="F577" cm="1">
        <f t="array" ref="F577">IF(OR(D577="", E577=""), 0, _xlfn.IFS(AND(D577="2級審判員",E577="新規"),4000,AND(D577="2級審判員",OR(E577="更新",E577="高校生")),3000,AND(OR(E577="ジュニアから移行",E577="ー")),1000,AND(D577="1級審判員",E577="新規"),6500,AND(D577="1級審判員",E577="更新"),5500))</f>
        <v>0</v>
      </c>
    </row>
    <row r="578" spans="2:6" x14ac:dyDescent="0.7">
      <c r="B578" s="1" t="str" cm="1">
        <f t="array" ref="B578">IF(D578="", "", _xlfn.IFS(D578="1級審判員",1, D578="2級審判員",2,D578="ジュニア審判員",3))</f>
        <v/>
      </c>
      <c r="F578" cm="1">
        <f t="array" ref="F578">IF(OR(D578="", E578=""), 0, _xlfn.IFS(AND(D578="2級審判員",E578="新規"),4000,AND(D578="2級審判員",OR(E578="更新",E578="高校生")),3000,AND(OR(E578="ジュニアから移行",E578="ー")),1000,AND(D578="1級審判員",E578="新規"),6500,AND(D578="1級審判員",E578="更新"),5500))</f>
        <v>0</v>
      </c>
    </row>
    <row r="579" spans="2:6" x14ac:dyDescent="0.7">
      <c r="B579" s="1" t="str" cm="1">
        <f t="array" ref="B579">IF(D579="", "", _xlfn.IFS(D579="1級審判員",1, D579="2級審判員",2,D579="ジュニア審判員",3))</f>
        <v/>
      </c>
      <c r="F579" cm="1">
        <f t="array" ref="F579">IF(OR(D579="", E579=""), 0, _xlfn.IFS(AND(D579="2級審判員",E579="新規"),4000,AND(D579="2級審判員",OR(E579="更新",E579="高校生")),3000,AND(OR(E579="ジュニアから移行",E579="ー")),1000,AND(D579="1級審判員",E579="新規"),6500,AND(D579="1級審判員",E579="更新"),5500))</f>
        <v>0</v>
      </c>
    </row>
    <row r="580" spans="2:6" x14ac:dyDescent="0.7">
      <c r="B580" s="1" t="str" cm="1">
        <f t="array" ref="B580">IF(D580="", "", _xlfn.IFS(D580="1級審判員",1, D580="2級審判員",2,D580="ジュニア審判員",3))</f>
        <v/>
      </c>
      <c r="F580" cm="1">
        <f t="array" ref="F580">IF(OR(D580="", E580=""), 0, _xlfn.IFS(AND(D580="2級審判員",E580="新規"),4000,AND(D580="2級審判員",OR(E580="更新",E580="高校生")),3000,AND(OR(E580="ジュニアから移行",E580="ー")),1000,AND(D580="1級審判員",E580="新規"),6500,AND(D580="1級審判員",E580="更新"),5500))</f>
        <v>0</v>
      </c>
    </row>
    <row r="581" spans="2:6" x14ac:dyDescent="0.7">
      <c r="B581" s="1" t="str" cm="1">
        <f t="array" ref="B581">IF(D581="", "", _xlfn.IFS(D581="1級審判員",1, D581="2級審判員",2,D581="ジュニア審判員",3))</f>
        <v/>
      </c>
      <c r="F581" cm="1">
        <f t="array" ref="F581">IF(OR(D581="", E581=""), 0, _xlfn.IFS(AND(D581="2級審判員",E581="新規"),4000,AND(D581="2級審判員",OR(E581="更新",E581="高校生")),3000,AND(OR(E581="ジュニアから移行",E581="ー")),1000,AND(D581="1級審判員",E581="新規"),6500,AND(D581="1級審判員",E581="更新"),5500))</f>
        <v>0</v>
      </c>
    </row>
    <row r="582" spans="2:6" x14ac:dyDescent="0.7">
      <c r="B582" s="1" t="str" cm="1">
        <f t="array" ref="B582">IF(D582="", "", _xlfn.IFS(D582="1級審判員",1, D582="2級審判員",2,D582="ジュニア審判員",3))</f>
        <v/>
      </c>
      <c r="F582" cm="1">
        <f t="array" ref="F582">IF(OR(D582="", E582=""), 0, _xlfn.IFS(AND(D582="2級審判員",E582="新規"),4000,AND(D582="2級審判員",OR(E582="更新",E582="高校生")),3000,AND(OR(E582="ジュニアから移行",E582="ー")),1000,AND(D582="1級審判員",E582="新規"),6500,AND(D582="1級審判員",E582="更新"),5500))</f>
        <v>0</v>
      </c>
    </row>
    <row r="583" spans="2:6" x14ac:dyDescent="0.7">
      <c r="B583" s="1" t="str" cm="1">
        <f t="array" ref="B583">IF(D583="", "", _xlfn.IFS(D583="1級審判員",1, D583="2級審判員",2,D583="ジュニア審判員",3))</f>
        <v/>
      </c>
      <c r="F583" cm="1">
        <f t="array" ref="F583">IF(OR(D583="", E583=""), 0, _xlfn.IFS(AND(D583="2級審判員",E583="新規"),4000,AND(D583="2級審判員",OR(E583="更新",E583="高校生")),3000,AND(OR(E583="ジュニアから移行",E583="ー")),1000,AND(D583="1級審判員",E583="新規"),6500,AND(D583="1級審判員",E583="更新"),5500))</f>
        <v>0</v>
      </c>
    </row>
    <row r="584" spans="2:6" x14ac:dyDescent="0.7">
      <c r="B584" s="1" t="str" cm="1">
        <f t="array" ref="B584">IF(D584="", "", _xlfn.IFS(D584="1級審判員",1, D584="2級審判員",2,D584="ジュニア審判員",3))</f>
        <v/>
      </c>
      <c r="F584" cm="1">
        <f t="array" ref="F584">IF(OR(D584="", E584=""), 0, _xlfn.IFS(AND(D584="2級審判員",E584="新規"),4000,AND(D584="2級審判員",OR(E584="更新",E584="高校生")),3000,AND(OR(E584="ジュニアから移行",E584="ー")),1000,AND(D584="1級審判員",E584="新規"),6500,AND(D584="1級審判員",E584="更新"),5500))</f>
        <v>0</v>
      </c>
    </row>
    <row r="585" spans="2:6" x14ac:dyDescent="0.7">
      <c r="B585" s="1" t="str" cm="1">
        <f t="array" ref="B585">IF(D585="", "", _xlfn.IFS(D585="1級審判員",1, D585="2級審判員",2,D585="ジュニア審判員",3))</f>
        <v/>
      </c>
      <c r="F585" cm="1">
        <f t="array" ref="F585">IF(OR(D585="", E585=""), 0, _xlfn.IFS(AND(D585="2級審判員",E585="新規"),4000,AND(D585="2級審判員",OR(E585="更新",E585="高校生")),3000,AND(OR(E585="ジュニアから移行",E585="ー")),1000,AND(D585="1級審判員",E585="新規"),6500,AND(D585="1級審判員",E585="更新"),5500))</f>
        <v>0</v>
      </c>
    </row>
    <row r="586" spans="2:6" x14ac:dyDescent="0.7">
      <c r="B586" s="1" t="str" cm="1">
        <f t="array" ref="B586">IF(D586="", "", _xlfn.IFS(D586="1級審判員",1, D586="2級審判員",2,D586="ジュニア審判員",3))</f>
        <v/>
      </c>
      <c r="F586" cm="1">
        <f t="array" ref="F586">IF(OR(D586="", E586=""), 0, _xlfn.IFS(AND(D586="2級審判員",E586="新規"),4000,AND(D586="2級審判員",OR(E586="更新",E586="高校生")),3000,AND(OR(E586="ジュニアから移行",E586="ー")),1000,AND(D586="1級審判員",E586="新規"),6500,AND(D586="1級審判員",E586="更新"),5500))</f>
        <v>0</v>
      </c>
    </row>
    <row r="587" spans="2:6" x14ac:dyDescent="0.7">
      <c r="B587" s="1" t="str" cm="1">
        <f t="array" ref="B587">IF(D587="", "", _xlfn.IFS(D587="1級審判員",1, D587="2級審判員",2,D587="ジュニア審判員",3))</f>
        <v/>
      </c>
      <c r="F587" cm="1">
        <f t="array" ref="F587">IF(OR(D587="", E587=""), 0, _xlfn.IFS(AND(D587="2級審判員",E587="新規"),4000,AND(D587="2級審判員",OR(E587="更新",E587="高校生")),3000,AND(OR(E587="ジュニアから移行",E587="ー")),1000,AND(D587="1級審判員",E587="新規"),6500,AND(D587="1級審判員",E587="更新"),5500))</f>
        <v>0</v>
      </c>
    </row>
    <row r="588" spans="2:6" x14ac:dyDescent="0.7">
      <c r="B588" s="1" t="str" cm="1">
        <f t="array" ref="B588">IF(D588="", "", _xlfn.IFS(D588="1級審判員",1, D588="2級審判員",2,D588="ジュニア審判員",3))</f>
        <v/>
      </c>
      <c r="F588" cm="1">
        <f t="array" ref="F588">IF(OR(D588="", E588=""), 0, _xlfn.IFS(AND(D588="2級審判員",E588="新規"),4000,AND(D588="2級審判員",OR(E588="更新",E588="高校生")),3000,AND(OR(E588="ジュニアから移行",E588="ー")),1000,AND(D588="1級審判員",E588="新規"),6500,AND(D588="1級審判員",E588="更新"),5500))</f>
        <v>0</v>
      </c>
    </row>
    <row r="589" spans="2:6" x14ac:dyDescent="0.7">
      <c r="B589" s="1" t="str" cm="1">
        <f t="array" ref="B589">IF(D589="", "", _xlfn.IFS(D589="1級審判員",1, D589="2級審判員",2,D589="ジュニア審判員",3))</f>
        <v/>
      </c>
      <c r="F589" cm="1">
        <f t="array" ref="F589">IF(OR(D589="", E589=""), 0, _xlfn.IFS(AND(D589="2級審判員",E589="新規"),4000,AND(D589="2級審判員",OR(E589="更新",E589="高校生")),3000,AND(OR(E589="ジュニアから移行",E589="ー")),1000,AND(D589="1級審判員",E589="新規"),6500,AND(D589="1級審判員",E589="更新"),5500))</f>
        <v>0</v>
      </c>
    </row>
    <row r="590" spans="2:6" x14ac:dyDescent="0.7">
      <c r="B590" s="1" t="str" cm="1">
        <f t="array" ref="B590">IF(D590="", "", _xlfn.IFS(D590="1級審判員",1, D590="2級審判員",2,D590="ジュニア審判員",3))</f>
        <v/>
      </c>
      <c r="F590" cm="1">
        <f t="array" ref="F590">IF(OR(D590="", E590=""), 0, _xlfn.IFS(AND(D590="2級審判員",E590="新規"),4000,AND(D590="2級審判員",OR(E590="更新",E590="高校生")),3000,AND(OR(E590="ジュニアから移行",E590="ー")),1000,AND(D590="1級審判員",E590="新規"),6500,AND(D590="1級審判員",E590="更新"),5500))</f>
        <v>0</v>
      </c>
    </row>
    <row r="591" spans="2:6" x14ac:dyDescent="0.7">
      <c r="B591" s="1" t="str" cm="1">
        <f t="array" ref="B591">IF(D591="", "", _xlfn.IFS(D591="1級審判員",1, D591="2級審判員",2,D591="ジュニア審判員",3))</f>
        <v/>
      </c>
      <c r="F591" cm="1">
        <f t="array" ref="F591">IF(OR(D591="", E591=""), 0, _xlfn.IFS(AND(D591="2級審判員",E591="新規"),4000,AND(D591="2級審判員",OR(E591="更新",E591="高校生")),3000,AND(OR(E591="ジュニアから移行",E591="ー")),1000,AND(D591="1級審判員",E591="新規"),6500,AND(D591="1級審判員",E591="更新"),5500))</f>
        <v>0</v>
      </c>
    </row>
    <row r="592" spans="2:6" x14ac:dyDescent="0.7">
      <c r="B592" s="1" t="str" cm="1">
        <f t="array" ref="B592">IF(D592="", "", _xlfn.IFS(D592="1級審判員",1, D592="2級審判員",2,D592="ジュニア審判員",3))</f>
        <v/>
      </c>
      <c r="F592" cm="1">
        <f t="array" ref="F592">IF(OR(D592="", E592=""), 0, _xlfn.IFS(AND(D592="2級審判員",E592="新規"),4000,AND(D592="2級審判員",OR(E592="更新",E592="高校生")),3000,AND(OR(E592="ジュニアから移行",E592="ー")),1000,AND(D592="1級審判員",E592="新規"),6500,AND(D592="1級審判員",E592="更新"),5500))</f>
        <v>0</v>
      </c>
    </row>
    <row r="593" spans="2:6" x14ac:dyDescent="0.7">
      <c r="B593" s="1" t="str" cm="1">
        <f t="array" ref="B593">IF(D593="", "", _xlfn.IFS(D593="1級審判員",1, D593="2級審判員",2,D593="ジュニア審判員",3))</f>
        <v/>
      </c>
      <c r="F593" cm="1">
        <f t="array" ref="F593">IF(OR(D593="", E593=""), 0, _xlfn.IFS(AND(D593="2級審判員",E593="新規"),4000,AND(D593="2級審判員",OR(E593="更新",E593="高校生")),3000,AND(OR(E593="ジュニアから移行",E593="ー")),1000,AND(D593="1級審判員",E593="新規"),6500,AND(D593="1級審判員",E593="更新"),5500))</f>
        <v>0</v>
      </c>
    </row>
    <row r="594" spans="2:6" x14ac:dyDescent="0.7">
      <c r="B594" s="1" t="str" cm="1">
        <f t="array" ref="B594">IF(D594="", "", _xlfn.IFS(D594="1級審判員",1, D594="2級審判員",2,D594="ジュニア審判員",3))</f>
        <v/>
      </c>
      <c r="F594" cm="1">
        <f t="array" ref="F594">IF(OR(D594="", E594=""), 0, _xlfn.IFS(AND(D594="2級審判員",E594="新規"),4000,AND(D594="2級審判員",OR(E594="更新",E594="高校生")),3000,AND(OR(E594="ジュニアから移行",E594="ー")),1000,AND(D594="1級審判員",E594="新規"),6500,AND(D594="1級審判員",E594="更新"),5500))</f>
        <v>0</v>
      </c>
    </row>
    <row r="595" spans="2:6" x14ac:dyDescent="0.7">
      <c r="B595" s="1" t="str" cm="1">
        <f t="array" ref="B595">IF(D595="", "", _xlfn.IFS(D595="1級審判員",1, D595="2級審判員",2,D595="ジュニア審判員",3))</f>
        <v/>
      </c>
      <c r="F595" cm="1">
        <f t="array" ref="F595">IF(OR(D595="", E595=""), 0, _xlfn.IFS(AND(D595="2級審判員",E595="新規"),4000,AND(D595="2級審判員",OR(E595="更新",E595="高校生")),3000,AND(OR(E595="ジュニアから移行",E595="ー")),1000,AND(D595="1級審判員",E595="新規"),6500,AND(D595="1級審判員",E595="更新"),5500))</f>
        <v>0</v>
      </c>
    </row>
    <row r="596" spans="2:6" x14ac:dyDescent="0.7">
      <c r="B596" s="1" t="str" cm="1">
        <f t="array" ref="B596">IF(D596="", "", _xlfn.IFS(D596="1級審判員",1, D596="2級審判員",2,D596="ジュニア審判員",3))</f>
        <v/>
      </c>
      <c r="F596" cm="1">
        <f t="array" ref="F596">IF(OR(D596="", E596=""), 0, _xlfn.IFS(AND(D596="2級審判員",E596="新規"),4000,AND(D596="2級審判員",OR(E596="更新",E596="高校生")),3000,AND(OR(E596="ジュニアから移行",E596="ー")),1000,AND(D596="1級審判員",E596="新規"),6500,AND(D596="1級審判員",E596="更新"),5500))</f>
        <v>0</v>
      </c>
    </row>
    <row r="597" spans="2:6" x14ac:dyDescent="0.7">
      <c r="B597" s="1" t="str" cm="1">
        <f t="array" ref="B597">IF(D597="", "", _xlfn.IFS(D597="1級審判員",1, D597="2級審判員",2,D597="ジュニア審判員",3))</f>
        <v/>
      </c>
      <c r="F597" cm="1">
        <f t="array" ref="F597">IF(OR(D597="", E597=""), 0, _xlfn.IFS(AND(D597="2級審判員",E597="新規"),4000,AND(D597="2級審判員",OR(E597="更新",E597="高校生")),3000,AND(OR(E597="ジュニアから移行",E597="ー")),1000,AND(D597="1級審判員",E597="新規"),6500,AND(D597="1級審判員",E597="更新"),5500))</f>
        <v>0</v>
      </c>
    </row>
    <row r="598" spans="2:6" x14ac:dyDescent="0.7">
      <c r="B598" s="1" t="str" cm="1">
        <f t="array" ref="B598">IF(D598="", "", _xlfn.IFS(D598="1級審判員",1, D598="2級審判員",2,D598="ジュニア審判員",3))</f>
        <v/>
      </c>
      <c r="F598" cm="1">
        <f t="array" ref="F598">IF(OR(D598="", E598=""), 0, _xlfn.IFS(AND(D598="2級審判員",E598="新規"),4000,AND(D598="2級審判員",OR(E598="更新",E598="高校生")),3000,AND(OR(E598="ジュニアから移行",E598="ー")),1000,AND(D598="1級審判員",E598="新規"),6500,AND(D598="1級審判員",E598="更新"),5500))</f>
        <v>0</v>
      </c>
    </row>
    <row r="599" spans="2:6" x14ac:dyDescent="0.7">
      <c r="B599" s="1" t="str" cm="1">
        <f t="array" ref="B599">IF(D599="", "", _xlfn.IFS(D599="1級審判員",1, D599="2級審判員",2,D599="ジュニア審判員",3))</f>
        <v/>
      </c>
      <c r="F599" cm="1">
        <f t="array" ref="F599">IF(OR(D599="", E599=""), 0, _xlfn.IFS(AND(D599="2級審判員",E599="新規"),4000,AND(D599="2級審判員",OR(E599="更新",E599="高校生")),3000,AND(OR(E599="ジュニアから移行",E599="ー")),1000,AND(D599="1級審判員",E599="新規"),6500,AND(D599="1級審判員",E599="更新"),5500))</f>
        <v>0</v>
      </c>
    </row>
    <row r="600" spans="2:6" x14ac:dyDescent="0.7">
      <c r="B600" s="1" t="str" cm="1">
        <f t="array" ref="B600">IF(D600="", "", _xlfn.IFS(D600="1級審判員",1, D600="2級審判員",2,D600="ジュニア審判員",3))</f>
        <v/>
      </c>
      <c r="F600" cm="1">
        <f t="array" ref="F600">IF(OR(D600="", E600=""), 0, _xlfn.IFS(AND(D600="2級審判員",E600="新規"),4000,AND(D600="2級審判員",OR(E600="更新",E600="高校生")),3000,AND(OR(E600="ジュニアから移行",E600="ー")),1000,AND(D600="1級審判員",E600="新規"),6500,AND(D600="1級審判員",E600="更新"),5500))</f>
        <v>0</v>
      </c>
    </row>
    <row r="601" spans="2:6" x14ac:dyDescent="0.7">
      <c r="B601" s="1" t="str" cm="1">
        <f t="array" ref="B601">IF(D601="", "", _xlfn.IFS(D601="1級審判員",1, D601="2級審判員",2,D601="ジュニア審判員",3))</f>
        <v/>
      </c>
      <c r="F601" cm="1">
        <f t="array" ref="F601">IF(OR(D601="", E601=""), 0, _xlfn.IFS(AND(D601="2級審判員",E601="新規"),4000,AND(D601="2級審判員",OR(E601="更新",E601="高校生")),3000,AND(OR(E601="ジュニアから移行",E601="ー")),1000,AND(D601="1級審判員",E601="新規"),6500,AND(D601="1級審判員",E601="更新"),5500))</f>
        <v>0</v>
      </c>
    </row>
    <row r="602" spans="2:6" x14ac:dyDescent="0.7">
      <c r="B602" s="1" t="str" cm="1">
        <f t="array" ref="B602">IF(D602="", "", _xlfn.IFS(D602="1級審判員",1, D602="2級審判員",2,D602="ジュニア審判員",3))</f>
        <v/>
      </c>
      <c r="F602" cm="1">
        <f t="array" ref="F602">IF(OR(D602="", E602=""), 0, _xlfn.IFS(AND(D602="2級審判員",E602="新規"),4000,AND(D602="2級審判員",OR(E602="更新",E602="高校生")),3000,AND(OR(E602="ジュニアから移行",E602="ー")),1000,AND(D602="1級審判員",E602="新規"),6500,AND(D602="1級審判員",E602="更新"),5500))</f>
        <v>0</v>
      </c>
    </row>
    <row r="603" spans="2:6" x14ac:dyDescent="0.7">
      <c r="B603" s="1" t="str" cm="1">
        <f t="array" ref="B603">IF(D603="", "", _xlfn.IFS(D603="1級審判員",1, D603="2級審判員",2,D603="ジュニア審判員",3))</f>
        <v/>
      </c>
      <c r="F603" cm="1">
        <f t="array" ref="F603">IF(OR(D603="", E603=""), 0, _xlfn.IFS(AND(D603="2級審判員",E603="新規"),4000,AND(D603="2級審判員",OR(E603="更新",E603="高校生")),3000,AND(OR(E603="ジュニアから移行",E603="ー")),1000,AND(D603="1級審判員",E603="新規"),6500,AND(D603="1級審判員",E603="更新"),5500))</f>
        <v>0</v>
      </c>
    </row>
    <row r="604" spans="2:6" x14ac:dyDescent="0.7">
      <c r="B604" s="1" t="str" cm="1">
        <f t="array" ref="B604">IF(D604="", "", _xlfn.IFS(D604="1級審判員",1, D604="2級審判員",2,D604="ジュニア審判員",3))</f>
        <v/>
      </c>
      <c r="F604" cm="1">
        <f t="array" ref="F604">IF(OR(D604="", E604=""), 0, _xlfn.IFS(AND(D604="2級審判員",E604="新規"),4000,AND(D604="2級審判員",OR(E604="更新",E604="高校生")),3000,AND(OR(E604="ジュニアから移行",E604="ー")),1000,AND(D604="1級審判員",E604="新規"),6500,AND(D604="1級審判員",E604="更新"),5500))</f>
        <v>0</v>
      </c>
    </row>
    <row r="605" spans="2:6" x14ac:dyDescent="0.7">
      <c r="B605" s="1" t="str" cm="1">
        <f t="array" ref="B605">IF(D605="", "", _xlfn.IFS(D605="1級審判員",1, D605="2級審判員",2,D605="ジュニア審判員",3))</f>
        <v/>
      </c>
      <c r="F605" cm="1">
        <f t="array" ref="F605">IF(OR(D605="", E605=""), 0, _xlfn.IFS(AND(D605="2級審判員",E605="新規"),4000,AND(D605="2級審判員",OR(E605="更新",E605="高校生")),3000,AND(OR(E605="ジュニアから移行",E605="ー")),1000,AND(D605="1級審判員",E605="新規"),6500,AND(D605="1級審判員",E605="更新"),5500))</f>
        <v>0</v>
      </c>
    </row>
    <row r="606" spans="2:6" x14ac:dyDescent="0.7">
      <c r="B606" s="1" t="str" cm="1">
        <f t="array" ref="B606">IF(D606="", "", _xlfn.IFS(D606="1級審判員",1, D606="2級審判員",2,D606="ジュニア審判員",3))</f>
        <v/>
      </c>
      <c r="F606" cm="1">
        <f t="array" ref="F606">IF(OR(D606="", E606=""), 0, _xlfn.IFS(AND(D606="2級審判員",E606="新規"),4000,AND(D606="2級審判員",OR(E606="更新",E606="高校生")),3000,AND(OR(E606="ジュニアから移行",E606="ー")),1000,AND(D606="1級審判員",E606="新規"),6500,AND(D606="1級審判員",E606="更新"),5500))</f>
        <v>0</v>
      </c>
    </row>
    <row r="607" spans="2:6" x14ac:dyDescent="0.7">
      <c r="B607" s="1" t="str" cm="1">
        <f t="array" ref="B607">IF(D607="", "", _xlfn.IFS(D607="1級審判員",1, D607="2級審判員",2,D607="ジュニア審判員",3))</f>
        <v/>
      </c>
      <c r="F607" cm="1">
        <f t="array" ref="F607">IF(OR(D607="", E607=""), 0, _xlfn.IFS(AND(D607="2級審判員",E607="新規"),4000,AND(D607="2級審判員",OR(E607="更新",E607="高校生")),3000,AND(OR(E607="ジュニアから移行",E607="ー")),1000,AND(D607="1級審判員",E607="新規"),6500,AND(D607="1級審判員",E607="更新"),5500))</f>
        <v>0</v>
      </c>
    </row>
    <row r="608" spans="2:6" x14ac:dyDescent="0.7">
      <c r="B608" s="1" t="str" cm="1">
        <f t="array" ref="B608">IF(D608="", "", _xlfn.IFS(D608="1級審判員",1, D608="2級審判員",2,D608="ジュニア審判員",3))</f>
        <v/>
      </c>
      <c r="F608" cm="1">
        <f t="array" ref="F608">IF(OR(D608="", E608=""), 0, _xlfn.IFS(AND(D608="2級審判員",E608="新規"),4000,AND(D608="2級審判員",OR(E608="更新",E608="高校生")),3000,AND(OR(E608="ジュニアから移行",E608="ー")),1000,AND(D608="1級審判員",E608="新規"),6500,AND(D608="1級審判員",E608="更新"),5500))</f>
        <v>0</v>
      </c>
    </row>
    <row r="609" spans="2:6" x14ac:dyDescent="0.7">
      <c r="B609" s="1" t="str" cm="1">
        <f t="array" ref="B609">IF(D609="", "", _xlfn.IFS(D609="1級審判員",1, D609="2級審判員",2,D609="ジュニア審判員",3))</f>
        <v/>
      </c>
      <c r="F609" cm="1">
        <f t="array" ref="F609">IF(OR(D609="", E609=""), 0, _xlfn.IFS(AND(D609="2級審判員",E609="新規"),4000,AND(D609="2級審判員",OR(E609="更新",E609="高校生")),3000,AND(OR(E609="ジュニアから移行",E609="ー")),1000,AND(D609="1級審判員",E609="新規"),6500,AND(D609="1級審判員",E609="更新"),5500))</f>
        <v>0</v>
      </c>
    </row>
    <row r="610" spans="2:6" x14ac:dyDescent="0.7">
      <c r="B610" s="1" t="str" cm="1">
        <f t="array" ref="B610">IF(D610="", "", _xlfn.IFS(D610="1級審判員",1, D610="2級審判員",2,D610="ジュニア審判員",3))</f>
        <v/>
      </c>
      <c r="F610" cm="1">
        <f t="array" ref="F610">IF(OR(D610="", E610=""), 0, _xlfn.IFS(AND(D610="2級審判員",E610="新規"),4000,AND(D610="2級審判員",OR(E610="更新",E610="高校生")),3000,AND(OR(E610="ジュニアから移行",E610="ー")),1000,AND(D610="1級審判員",E610="新規"),6500,AND(D610="1級審判員",E610="更新"),5500))</f>
        <v>0</v>
      </c>
    </row>
    <row r="611" spans="2:6" x14ac:dyDescent="0.7">
      <c r="B611" s="1" t="str" cm="1">
        <f t="array" ref="B611">IF(D611="", "", _xlfn.IFS(D611="1級審判員",1, D611="2級審判員",2,D611="ジュニア審判員",3))</f>
        <v/>
      </c>
      <c r="F611" cm="1">
        <f t="array" ref="F611">IF(OR(D611="", E611=""), 0, _xlfn.IFS(AND(D611="2級審判員",E611="新規"),4000,AND(D611="2級審判員",OR(E611="更新",E611="高校生")),3000,AND(OR(E611="ジュニアから移行",E611="ー")),1000,AND(D611="1級審判員",E611="新規"),6500,AND(D611="1級審判員",E611="更新"),5500))</f>
        <v>0</v>
      </c>
    </row>
    <row r="612" spans="2:6" x14ac:dyDescent="0.7">
      <c r="B612" s="1" t="str" cm="1">
        <f t="array" ref="B612">IF(D612="", "", _xlfn.IFS(D612="1級審判員",1, D612="2級審判員",2,D612="ジュニア審判員",3))</f>
        <v/>
      </c>
      <c r="F612" cm="1">
        <f t="array" ref="F612">IF(OR(D612="", E612=""), 0, _xlfn.IFS(AND(D612="2級審判員",E612="新規"),4000,AND(D612="2級審判員",OR(E612="更新",E612="高校生")),3000,AND(OR(E612="ジュニアから移行",E612="ー")),1000,AND(D612="1級審判員",E612="新規"),6500,AND(D612="1級審判員",E612="更新"),5500))</f>
        <v>0</v>
      </c>
    </row>
    <row r="613" spans="2:6" x14ac:dyDescent="0.7">
      <c r="B613" s="1" t="str" cm="1">
        <f t="array" ref="B613">IF(D613="", "", _xlfn.IFS(D613="1級審判員",1, D613="2級審判員",2,D613="ジュニア審判員",3))</f>
        <v/>
      </c>
      <c r="F613" cm="1">
        <f t="array" ref="F613">IF(OR(D613="", E613=""), 0, _xlfn.IFS(AND(D613="2級審判員",E613="新規"),4000,AND(D613="2級審判員",OR(E613="更新",E613="高校生")),3000,AND(OR(E613="ジュニアから移行",E613="ー")),1000,AND(D613="1級審判員",E613="新規"),6500,AND(D613="1級審判員",E613="更新"),5500))</f>
        <v>0</v>
      </c>
    </row>
    <row r="614" spans="2:6" x14ac:dyDescent="0.7">
      <c r="B614" s="1" t="str" cm="1">
        <f t="array" ref="B614">IF(D614="", "", _xlfn.IFS(D614="1級審判員",1, D614="2級審判員",2,D614="ジュニア審判員",3))</f>
        <v/>
      </c>
      <c r="F614" cm="1">
        <f t="array" ref="F614">IF(OR(D614="", E614=""), 0, _xlfn.IFS(AND(D614="2級審判員",E614="新規"),4000,AND(D614="2級審判員",OR(E614="更新",E614="高校生")),3000,AND(OR(E614="ジュニアから移行",E614="ー")),1000,AND(D614="1級審判員",E614="新規"),6500,AND(D614="1級審判員",E614="更新"),5500))</f>
        <v>0</v>
      </c>
    </row>
    <row r="615" spans="2:6" x14ac:dyDescent="0.7">
      <c r="B615" s="1" t="str" cm="1">
        <f t="array" ref="B615">IF(D615="", "", _xlfn.IFS(D615="1級審判員",1, D615="2級審判員",2,D615="ジュニア審判員",3))</f>
        <v/>
      </c>
      <c r="F615" cm="1">
        <f t="array" ref="F615">IF(OR(D615="", E615=""), 0, _xlfn.IFS(AND(D615="2級審判員",E615="新規"),4000,AND(D615="2級審判員",OR(E615="更新",E615="高校生")),3000,AND(OR(E615="ジュニアから移行",E615="ー")),1000,AND(D615="1級審判員",E615="新規"),6500,AND(D615="1級審判員",E615="更新"),5500))</f>
        <v>0</v>
      </c>
    </row>
    <row r="616" spans="2:6" x14ac:dyDescent="0.7">
      <c r="B616" s="1" t="str" cm="1">
        <f t="array" ref="B616">IF(D616="", "", _xlfn.IFS(D616="1級審判員",1, D616="2級審判員",2,D616="ジュニア審判員",3))</f>
        <v/>
      </c>
      <c r="F616" cm="1">
        <f t="array" ref="F616">IF(OR(D616="", E616=""), 0, _xlfn.IFS(AND(D616="2級審判員",E616="新規"),4000,AND(D616="2級審判員",OR(E616="更新",E616="高校生")),3000,AND(OR(E616="ジュニアから移行",E616="ー")),1000,AND(D616="1級審判員",E616="新規"),6500,AND(D616="1級審判員",E616="更新"),5500))</f>
        <v>0</v>
      </c>
    </row>
    <row r="617" spans="2:6" x14ac:dyDescent="0.7">
      <c r="B617" s="1" t="str" cm="1">
        <f t="array" ref="B617">IF(D617="", "", _xlfn.IFS(D617="1級審判員",1, D617="2級審判員",2,D617="ジュニア審判員",3))</f>
        <v/>
      </c>
      <c r="F617" cm="1">
        <f t="array" ref="F617">IF(OR(D617="", E617=""), 0, _xlfn.IFS(AND(D617="2級審判員",E617="新規"),4000,AND(D617="2級審判員",OR(E617="更新",E617="高校生")),3000,AND(OR(E617="ジュニアから移行",E617="ー")),1000,AND(D617="1級審判員",E617="新規"),6500,AND(D617="1級審判員",E617="更新"),5500))</f>
        <v>0</v>
      </c>
    </row>
    <row r="618" spans="2:6" x14ac:dyDescent="0.7">
      <c r="B618" s="1" t="str" cm="1">
        <f t="array" ref="B618">IF(D618="", "", _xlfn.IFS(D618="1級審判員",1, D618="2級審判員",2,D618="ジュニア審判員",3))</f>
        <v/>
      </c>
      <c r="F618" cm="1">
        <f t="array" ref="F618">IF(OR(D618="", E618=""), 0, _xlfn.IFS(AND(D618="2級審判員",E618="新規"),4000,AND(D618="2級審判員",OR(E618="更新",E618="高校生")),3000,AND(OR(E618="ジュニアから移行",E618="ー")),1000,AND(D618="1級審判員",E618="新規"),6500,AND(D618="1級審判員",E618="更新"),5500))</f>
        <v>0</v>
      </c>
    </row>
    <row r="619" spans="2:6" x14ac:dyDescent="0.7">
      <c r="B619" s="1" t="str" cm="1">
        <f t="array" ref="B619">IF(D619="", "", _xlfn.IFS(D619="1級審判員",1, D619="2級審判員",2,D619="ジュニア審判員",3))</f>
        <v/>
      </c>
      <c r="F619" cm="1">
        <f t="array" ref="F619">IF(OR(D619="", E619=""), 0, _xlfn.IFS(AND(D619="2級審判員",E619="新規"),4000,AND(D619="2級審判員",OR(E619="更新",E619="高校生")),3000,AND(OR(E619="ジュニアから移行",E619="ー")),1000,AND(D619="1級審判員",E619="新規"),6500,AND(D619="1級審判員",E619="更新"),5500))</f>
        <v>0</v>
      </c>
    </row>
    <row r="620" spans="2:6" x14ac:dyDescent="0.7">
      <c r="B620" s="1" t="str" cm="1">
        <f t="array" ref="B620">IF(D620="", "", _xlfn.IFS(D620="1級審判員",1, D620="2級審判員",2,D620="ジュニア審判員",3))</f>
        <v/>
      </c>
      <c r="F620" cm="1">
        <f t="array" ref="F620">IF(OR(D620="", E620=""), 0, _xlfn.IFS(AND(D620="2級審判員",E620="新規"),4000,AND(D620="2級審判員",OR(E620="更新",E620="高校生")),3000,AND(OR(E620="ジュニアから移行",E620="ー")),1000,AND(D620="1級審判員",E620="新規"),6500,AND(D620="1級審判員",E620="更新"),5500))</f>
        <v>0</v>
      </c>
    </row>
    <row r="621" spans="2:6" x14ac:dyDescent="0.7">
      <c r="B621" s="1" t="str" cm="1">
        <f t="array" ref="B621">IF(D621="", "", _xlfn.IFS(D621="1級審判員",1, D621="2級審判員",2,D621="ジュニア審判員",3))</f>
        <v/>
      </c>
      <c r="F621" cm="1">
        <f t="array" ref="F621">IF(OR(D621="", E621=""), 0, _xlfn.IFS(AND(D621="2級審判員",E621="新規"),4000,AND(D621="2級審判員",OR(E621="更新",E621="高校生")),3000,AND(OR(E621="ジュニアから移行",E621="ー")),1000,AND(D621="1級審判員",E621="新規"),6500,AND(D621="1級審判員",E621="更新"),5500))</f>
        <v>0</v>
      </c>
    </row>
    <row r="622" spans="2:6" x14ac:dyDescent="0.7">
      <c r="B622" s="1" t="str" cm="1">
        <f t="array" ref="B622">IF(D622="", "", _xlfn.IFS(D622="1級審判員",1, D622="2級審判員",2,D622="ジュニア審判員",3))</f>
        <v/>
      </c>
      <c r="F622" cm="1">
        <f t="array" ref="F622">IF(OR(D622="", E622=""), 0, _xlfn.IFS(AND(D622="2級審判員",E622="新規"),4000,AND(D622="2級審判員",OR(E622="更新",E622="高校生")),3000,AND(OR(E622="ジュニアから移行",E622="ー")),1000,AND(D622="1級審判員",E622="新規"),6500,AND(D622="1級審判員",E622="更新"),5500))</f>
        <v>0</v>
      </c>
    </row>
    <row r="623" spans="2:6" x14ac:dyDescent="0.7">
      <c r="B623" s="1" t="str" cm="1">
        <f t="array" ref="B623">IF(D623="", "", _xlfn.IFS(D623="1級審判員",1, D623="2級審判員",2,D623="ジュニア審判員",3))</f>
        <v/>
      </c>
      <c r="F623" cm="1">
        <f t="array" ref="F623">IF(OR(D623="", E623=""), 0, _xlfn.IFS(AND(D623="2級審判員",E623="新規"),4000,AND(D623="2級審判員",OR(E623="更新",E623="高校生")),3000,AND(OR(E623="ジュニアから移行",E623="ー")),1000,AND(D623="1級審判員",E623="新規"),6500,AND(D623="1級審判員",E623="更新"),5500))</f>
        <v>0</v>
      </c>
    </row>
    <row r="624" spans="2:6" x14ac:dyDescent="0.7">
      <c r="B624" s="1" t="str" cm="1">
        <f t="array" ref="B624">IF(D624="", "", _xlfn.IFS(D624="1級審判員",1, D624="2級審判員",2,D624="ジュニア審判員",3))</f>
        <v/>
      </c>
      <c r="F624" cm="1">
        <f t="array" ref="F624">IF(OR(D624="", E624=""), 0, _xlfn.IFS(AND(D624="2級審判員",E624="新規"),4000,AND(D624="2級審判員",OR(E624="更新",E624="高校生")),3000,AND(OR(E624="ジュニアから移行",E624="ー")),1000,AND(D624="1級審判員",E624="新規"),6500,AND(D624="1級審判員",E624="更新"),5500))</f>
        <v>0</v>
      </c>
    </row>
    <row r="625" spans="2:6" x14ac:dyDescent="0.7">
      <c r="B625" s="1" t="str" cm="1">
        <f t="array" ref="B625">IF(D625="", "", _xlfn.IFS(D625="1級審判員",1, D625="2級審判員",2,D625="ジュニア審判員",3))</f>
        <v/>
      </c>
      <c r="F625" cm="1">
        <f t="array" ref="F625">IF(OR(D625="", E625=""), 0, _xlfn.IFS(AND(D625="2級審判員",E625="新規"),4000,AND(D625="2級審判員",OR(E625="更新",E625="高校生")),3000,AND(OR(E625="ジュニアから移行",E625="ー")),1000,AND(D625="1級審判員",E625="新規"),6500,AND(D625="1級審判員",E625="更新"),5500))</f>
        <v>0</v>
      </c>
    </row>
    <row r="626" spans="2:6" x14ac:dyDescent="0.7">
      <c r="B626" s="1" t="str" cm="1">
        <f t="array" ref="B626">IF(D626="", "", _xlfn.IFS(D626="1級審判員",1, D626="2級審判員",2,D626="ジュニア審判員",3))</f>
        <v/>
      </c>
      <c r="F626" cm="1">
        <f t="array" ref="F626">IF(OR(D626="", E626=""), 0, _xlfn.IFS(AND(D626="2級審判員",E626="新規"),4000,AND(D626="2級審判員",OR(E626="更新",E626="高校生")),3000,AND(OR(E626="ジュニアから移行",E626="ー")),1000,AND(D626="1級審判員",E626="新規"),6500,AND(D626="1級審判員",E626="更新"),5500))</f>
        <v>0</v>
      </c>
    </row>
    <row r="627" spans="2:6" x14ac:dyDescent="0.7">
      <c r="B627" s="1" t="str" cm="1">
        <f t="array" ref="B627">IF(D627="", "", _xlfn.IFS(D627="1級審判員",1, D627="2級審判員",2,D627="ジュニア審判員",3))</f>
        <v/>
      </c>
      <c r="F627" cm="1">
        <f t="array" ref="F627">IF(OR(D627="", E627=""), 0, _xlfn.IFS(AND(D627="2級審判員",E627="新規"),4000,AND(D627="2級審判員",OR(E627="更新",E627="高校生")),3000,AND(OR(E627="ジュニアから移行",E627="ー")),1000,AND(D627="1級審判員",E627="新規"),6500,AND(D627="1級審判員",E627="更新"),5500))</f>
        <v>0</v>
      </c>
    </row>
    <row r="628" spans="2:6" x14ac:dyDescent="0.7">
      <c r="B628" s="1" t="str" cm="1">
        <f t="array" ref="B628">IF(D628="", "", _xlfn.IFS(D628="1級審判員",1, D628="2級審判員",2,D628="ジュニア審判員",3))</f>
        <v/>
      </c>
      <c r="F628" cm="1">
        <f t="array" ref="F628">IF(OR(D628="", E628=""), 0, _xlfn.IFS(AND(D628="2級審判員",E628="新規"),4000,AND(D628="2級審判員",OR(E628="更新",E628="高校生")),3000,AND(OR(E628="ジュニアから移行",E628="ー")),1000,AND(D628="1級審判員",E628="新規"),6500,AND(D628="1級審判員",E628="更新"),5500))</f>
        <v>0</v>
      </c>
    </row>
    <row r="629" spans="2:6" x14ac:dyDescent="0.7">
      <c r="B629" s="1" t="str" cm="1">
        <f t="array" ref="B629">IF(D629="", "", _xlfn.IFS(D629="1級審判員",1, D629="2級審判員",2,D629="ジュニア審判員",3))</f>
        <v/>
      </c>
      <c r="F629" cm="1">
        <f t="array" ref="F629">IF(OR(D629="", E629=""), 0, _xlfn.IFS(AND(D629="2級審判員",E629="新規"),4000,AND(D629="2級審判員",OR(E629="更新",E629="高校生")),3000,AND(OR(E629="ジュニアから移行",E629="ー")),1000,AND(D629="1級審判員",E629="新規"),6500,AND(D629="1級審判員",E629="更新"),5500))</f>
        <v>0</v>
      </c>
    </row>
    <row r="630" spans="2:6" x14ac:dyDescent="0.7">
      <c r="B630" s="1" t="str" cm="1">
        <f t="array" ref="B630">IF(D630="", "", _xlfn.IFS(D630="1級審判員",1, D630="2級審判員",2,D630="ジュニア審判員",3))</f>
        <v/>
      </c>
      <c r="F630" cm="1">
        <f t="array" ref="F630">IF(OR(D630="", E630=""), 0, _xlfn.IFS(AND(D630="2級審判員",E630="新規"),4000,AND(D630="2級審判員",OR(E630="更新",E630="高校生")),3000,AND(OR(E630="ジュニアから移行",E630="ー")),1000,AND(D630="1級審判員",E630="新規"),6500,AND(D630="1級審判員",E630="更新"),5500))</f>
        <v>0</v>
      </c>
    </row>
    <row r="631" spans="2:6" x14ac:dyDescent="0.7">
      <c r="B631" s="1" t="str" cm="1">
        <f t="array" ref="B631">IF(D631="", "", _xlfn.IFS(D631="1級審判員",1, D631="2級審判員",2,D631="ジュニア審判員",3))</f>
        <v/>
      </c>
      <c r="F631" cm="1">
        <f t="array" ref="F631">IF(OR(D631="", E631=""), 0, _xlfn.IFS(AND(D631="2級審判員",E631="新規"),4000,AND(D631="2級審判員",OR(E631="更新",E631="高校生")),3000,AND(OR(E631="ジュニアから移行",E631="ー")),1000,AND(D631="1級審判員",E631="新規"),6500,AND(D631="1級審判員",E631="更新"),5500))</f>
        <v>0</v>
      </c>
    </row>
    <row r="632" spans="2:6" x14ac:dyDescent="0.7">
      <c r="B632" s="1" t="str" cm="1">
        <f t="array" ref="B632">IF(D632="", "", _xlfn.IFS(D632="1級審判員",1, D632="2級審判員",2,D632="ジュニア審判員",3))</f>
        <v/>
      </c>
      <c r="F632" cm="1">
        <f t="array" ref="F632">IF(OR(D632="", E632=""), 0, _xlfn.IFS(AND(D632="2級審判員",E632="新規"),4000,AND(D632="2級審判員",OR(E632="更新",E632="高校生")),3000,AND(OR(E632="ジュニアから移行",E632="ー")),1000,AND(D632="1級審判員",E632="新規"),6500,AND(D632="1級審判員",E632="更新"),5500))</f>
        <v>0</v>
      </c>
    </row>
    <row r="633" spans="2:6" x14ac:dyDescent="0.7">
      <c r="B633" s="1" t="str" cm="1">
        <f t="array" ref="B633">IF(D633="", "", _xlfn.IFS(D633="1級審判員",1, D633="2級審判員",2,D633="ジュニア審判員",3))</f>
        <v/>
      </c>
      <c r="F633" cm="1">
        <f t="array" ref="F633">IF(OR(D633="", E633=""), 0, _xlfn.IFS(AND(D633="2級審判員",E633="新規"),4000,AND(D633="2級審判員",OR(E633="更新",E633="高校生")),3000,AND(OR(E633="ジュニアから移行",E633="ー")),1000,AND(D633="1級審判員",E633="新規"),6500,AND(D633="1級審判員",E633="更新"),5500))</f>
        <v>0</v>
      </c>
    </row>
    <row r="634" spans="2:6" x14ac:dyDescent="0.7">
      <c r="B634" s="1" t="str" cm="1">
        <f t="array" ref="B634">IF(D634="", "", _xlfn.IFS(D634="1級審判員",1, D634="2級審判員",2,D634="ジュニア審判員",3))</f>
        <v/>
      </c>
      <c r="F634" cm="1">
        <f t="array" ref="F634">IF(OR(D634="", E634=""), 0, _xlfn.IFS(AND(D634="2級審判員",E634="新規"),4000,AND(D634="2級審判員",OR(E634="更新",E634="高校生")),3000,AND(OR(E634="ジュニアから移行",E634="ー")),1000,AND(D634="1級審判員",E634="新規"),6500,AND(D634="1級審判員",E634="更新"),5500))</f>
        <v>0</v>
      </c>
    </row>
    <row r="635" spans="2:6" x14ac:dyDescent="0.7">
      <c r="B635" s="1" t="str" cm="1">
        <f t="array" ref="B635">IF(D635="", "", _xlfn.IFS(D635="1級審判員",1, D635="2級審判員",2,D635="ジュニア審判員",3))</f>
        <v/>
      </c>
      <c r="F635" cm="1">
        <f t="array" ref="F635">IF(OR(D635="", E635=""), 0, _xlfn.IFS(AND(D635="2級審判員",E635="新規"),4000,AND(D635="2級審判員",OR(E635="更新",E635="高校生")),3000,AND(OR(E635="ジュニアから移行",E635="ー")),1000,AND(D635="1級審判員",E635="新規"),6500,AND(D635="1級審判員",E635="更新"),5500))</f>
        <v>0</v>
      </c>
    </row>
    <row r="636" spans="2:6" x14ac:dyDescent="0.7">
      <c r="B636" s="1" t="str" cm="1">
        <f t="array" ref="B636">IF(D636="", "", _xlfn.IFS(D636="1級審判員",1, D636="2級審判員",2,D636="ジュニア審判員",3))</f>
        <v/>
      </c>
      <c r="F636" cm="1">
        <f t="array" ref="F636">IF(OR(D636="", E636=""), 0, _xlfn.IFS(AND(D636="2級審判員",E636="新規"),4000,AND(D636="2級審判員",OR(E636="更新",E636="高校生")),3000,AND(OR(E636="ジュニアから移行",E636="ー")),1000,AND(D636="1級審判員",E636="新規"),6500,AND(D636="1級審判員",E636="更新"),5500))</f>
        <v>0</v>
      </c>
    </row>
    <row r="637" spans="2:6" x14ac:dyDescent="0.7">
      <c r="B637" s="1" t="str" cm="1">
        <f t="array" ref="B637">IF(D637="", "", _xlfn.IFS(D637="1級審判員",1, D637="2級審判員",2,D637="ジュニア審判員",3))</f>
        <v/>
      </c>
      <c r="F637" cm="1">
        <f t="array" ref="F637">IF(OR(D637="", E637=""), 0, _xlfn.IFS(AND(D637="2級審判員",E637="新規"),4000,AND(D637="2級審判員",OR(E637="更新",E637="高校生")),3000,AND(OR(E637="ジュニアから移行",E637="ー")),1000,AND(D637="1級審判員",E637="新規"),6500,AND(D637="1級審判員",E637="更新"),5500))</f>
        <v>0</v>
      </c>
    </row>
    <row r="638" spans="2:6" x14ac:dyDescent="0.7">
      <c r="B638" s="1" t="str" cm="1">
        <f t="array" ref="B638">IF(D638="", "", _xlfn.IFS(D638="1級審判員",1, D638="2級審判員",2,D638="ジュニア審判員",3))</f>
        <v/>
      </c>
      <c r="F638" cm="1">
        <f t="array" ref="F638">IF(OR(D638="", E638=""), 0, _xlfn.IFS(AND(D638="2級審判員",E638="新規"),4000,AND(D638="2級審判員",OR(E638="更新",E638="高校生")),3000,AND(OR(E638="ジュニアから移行",E638="ー")),1000,AND(D638="1級審判員",E638="新規"),6500,AND(D638="1級審判員",E638="更新"),5500))</f>
        <v>0</v>
      </c>
    </row>
    <row r="639" spans="2:6" x14ac:dyDescent="0.7">
      <c r="B639" s="1" t="str" cm="1">
        <f t="array" ref="B639">IF(D639="", "", _xlfn.IFS(D639="1級審判員",1, D639="2級審判員",2,D639="ジュニア審判員",3))</f>
        <v/>
      </c>
      <c r="F639" cm="1">
        <f t="array" ref="F639">IF(OR(D639="", E639=""), 0, _xlfn.IFS(AND(D639="2級審判員",E639="新規"),4000,AND(D639="2級審判員",OR(E639="更新",E639="高校生")),3000,AND(OR(E639="ジュニアから移行",E639="ー")),1000,AND(D639="1級審判員",E639="新規"),6500,AND(D639="1級審判員",E639="更新"),5500))</f>
        <v>0</v>
      </c>
    </row>
    <row r="640" spans="2:6" x14ac:dyDescent="0.7">
      <c r="B640" s="1" t="str" cm="1">
        <f t="array" ref="B640">IF(D640="", "", _xlfn.IFS(D640="1級審判員",1, D640="2級審判員",2,D640="ジュニア審判員",3))</f>
        <v/>
      </c>
      <c r="F640" cm="1">
        <f t="array" ref="F640">IF(OR(D640="", E640=""), 0, _xlfn.IFS(AND(D640="2級審判員",E640="新規"),4000,AND(D640="2級審判員",OR(E640="更新",E640="高校生")),3000,AND(OR(E640="ジュニアから移行",E640="ー")),1000,AND(D640="1級審判員",E640="新規"),6500,AND(D640="1級審判員",E640="更新"),5500))</f>
        <v>0</v>
      </c>
    </row>
    <row r="641" spans="2:6" x14ac:dyDescent="0.7">
      <c r="B641" s="1" t="str" cm="1">
        <f t="array" ref="B641">IF(D641="", "", _xlfn.IFS(D641="1級審判員",1, D641="2級審判員",2,D641="ジュニア審判員",3))</f>
        <v/>
      </c>
      <c r="F641" cm="1">
        <f t="array" ref="F641">IF(OR(D641="", E641=""), 0, _xlfn.IFS(AND(D641="2級審判員",E641="新規"),4000,AND(D641="2級審判員",OR(E641="更新",E641="高校生")),3000,AND(OR(E641="ジュニアから移行",E641="ー")),1000,AND(D641="1級審判員",E641="新規"),6500,AND(D641="1級審判員",E641="更新"),5500))</f>
        <v>0</v>
      </c>
    </row>
    <row r="642" spans="2:6" x14ac:dyDescent="0.7">
      <c r="B642" s="1" t="str" cm="1">
        <f t="array" ref="B642">IF(D642="", "", _xlfn.IFS(D642="1級審判員",1, D642="2級審判員",2,D642="ジュニア審判員",3))</f>
        <v/>
      </c>
      <c r="F642" cm="1">
        <f t="array" ref="F642">IF(OR(D642="", E642=""), 0, _xlfn.IFS(AND(D642="2級審判員",E642="新規"),4000,AND(D642="2級審判員",OR(E642="更新",E642="高校生")),3000,AND(OR(E642="ジュニアから移行",E642="ー")),1000,AND(D642="1級審判員",E642="新規"),6500,AND(D642="1級審判員",E642="更新"),5500))</f>
        <v>0</v>
      </c>
    </row>
    <row r="643" spans="2:6" x14ac:dyDescent="0.7">
      <c r="B643" s="1" t="str" cm="1">
        <f t="array" ref="B643">IF(D643="", "", _xlfn.IFS(D643="1級審判員",1, D643="2級審判員",2,D643="ジュニア審判員",3))</f>
        <v/>
      </c>
      <c r="F643" cm="1">
        <f t="array" ref="F643">IF(OR(D643="", E643=""), 0, _xlfn.IFS(AND(D643="2級審判員",E643="新規"),4000,AND(D643="2級審判員",OR(E643="更新",E643="高校生")),3000,AND(OR(E643="ジュニアから移行",E643="ー")),1000,AND(D643="1級審判員",E643="新規"),6500,AND(D643="1級審判員",E643="更新"),5500))</f>
        <v>0</v>
      </c>
    </row>
    <row r="644" spans="2:6" x14ac:dyDescent="0.7">
      <c r="B644" s="1" t="str" cm="1">
        <f t="array" ref="B644">IF(D644="", "", _xlfn.IFS(D644="1級審判員",1, D644="2級審判員",2,D644="ジュニア審判員",3))</f>
        <v/>
      </c>
      <c r="F644" cm="1">
        <f t="array" ref="F644">IF(OR(D644="", E644=""), 0, _xlfn.IFS(AND(D644="2級審判員",E644="新規"),4000,AND(D644="2級審判員",OR(E644="更新",E644="高校生")),3000,AND(OR(E644="ジュニアから移行",E644="ー")),1000,AND(D644="1級審判員",E644="新規"),6500,AND(D644="1級審判員",E644="更新"),5500))</f>
        <v>0</v>
      </c>
    </row>
    <row r="645" spans="2:6" x14ac:dyDescent="0.7">
      <c r="B645" s="1" t="str" cm="1">
        <f t="array" ref="B645">IF(D645="", "", _xlfn.IFS(D645="1級審判員",1, D645="2級審判員",2,D645="ジュニア審判員",3))</f>
        <v/>
      </c>
      <c r="F645" cm="1">
        <f t="array" ref="F645">IF(OR(D645="", E645=""), 0, _xlfn.IFS(AND(D645="2級審判員",E645="新規"),4000,AND(D645="2級審判員",OR(E645="更新",E645="高校生")),3000,AND(OR(E645="ジュニアから移行",E645="ー")),1000,AND(D645="1級審判員",E645="新規"),6500,AND(D645="1級審判員",E645="更新"),5500))</f>
        <v>0</v>
      </c>
    </row>
    <row r="646" spans="2:6" x14ac:dyDescent="0.7">
      <c r="B646" s="1" t="str" cm="1">
        <f t="array" ref="B646">IF(D646="", "", _xlfn.IFS(D646="1級審判員",1, D646="2級審判員",2,D646="ジュニア審判員",3))</f>
        <v/>
      </c>
      <c r="F646" cm="1">
        <f t="array" ref="F646">IF(OR(D646="", E646=""), 0, _xlfn.IFS(AND(D646="2級審判員",E646="新規"),4000,AND(D646="2級審判員",OR(E646="更新",E646="高校生")),3000,AND(OR(E646="ジュニアから移行",E646="ー")),1000,AND(D646="1級審判員",E646="新規"),6500,AND(D646="1級審判員",E646="更新"),5500))</f>
        <v>0</v>
      </c>
    </row>
    <row r="647" spans="2:6" x14ac:dyDescent="0.7">
      <c r="B647" s="1" t="str" cm="1">
        <f t="array" ref="B647">IF(D647="", "", _xlfn.IFS(D647="1級審判員",1, D647="2級審判員",2,D647="ジュニア審判員",3))</f>
        <v/>
      </c>
      <c r="F647" cm="1">
        <f t="array" ref="F647">IF(OR(D647="", E647=""), 0, _xlfn.IFS(AND(D647="2級審判員",E647="新規"),4000,AND(D647="2級審判員",OR(E647="更新",E647="高校生")),3000,AND(OR(E647="ジュニアから移行",E647="ー")),1000,AND(D647="1級審判員",E647="新規"),6500,AND(D647="1級審判員",E647="更新"),5500))</f>
        <v>0</v>
      </c>
    </row>
    <row r="648" spans="2:6" x14ac:dyDescent="0.7">
      <c r="B648" s="1" t="str" cm="1">
        <f t="array" ref="B648">IF(D648="", "", _xlfn.IFS(D648="1級審判員",1, D648="2級審判員",2,D648="ジュニア審判員",3))</f>
        <v/>
      </c>
      <c r="F648" cm="1">
        <f t="array" ref="F648">IF(OR(D648="", E648=""), 0, _xlfn.IFS(AND(D648="2級審判員",E648="新規"),4000,AND(D648="2級審判員",OR(E648="更新",E648="高校生")),3000,AND(OR(E648="ジュニアから移行",E648="ー")),1000,AND(D648="1級審判員",E648="新規"),6500,AND(D648="1級審判員",E648="更新"),5500))</f>
        <v>0</v>
      </c>
    </row>
    <row r="649" spans="2:6" x14ac:dyDescent="0.7">
      <c r="B649" s="1" t="str" cm="1">
        <f t="array" ref="B649">IF(D649="", "", _xlfn.IFS(D649="1級審判員",1, D649="2級審判員",2,D649="ジュニア審判員",3))</f>
        <v/>
      </c>
      <c r="F649" cm="1">
        <f t="array" ref="F649">IF(OR(D649="", E649=""), 0, _xlfn.IFS(AND(D649="2級審判員",E649="新規"),4000,AND(D649="2級審判員",OR(E649="更新",E649="高校生")),3000,AND(OR(E649="ジュニアから移行",E649="ー")),1000,AND(D649="1級審判員",E649="新規"),6500,AND(D649="1級審判員",E649="更新"),5500))</f>
        <v>0</v>
      </c>
    </row>
    <row r="650" spans="2:6" x14ac:dyDescent="0.7">
      <c r="B650" s="1" t="str" cm="1">
        <f t="array" ref="B650">IF(D650="", "", _xlfn.IFS(D650="1級審判員",1, D650="2級審判員",2,D650="ジュニア審判員",3))</f>
        <v/>
      </c>
      <c r="F650" cm="1">
        <f t="array" ref="F650">IF(OR(D650="", E650=""), 0, _xlfn.IFS(AND(D650="2級審判員",E650="新規"),4000,AND(D650="2級審判員",OR(E650="更新",E650="高校生")),3000,AND(OR(E650="ジュニアから移行",E650="ー")),1000,AND(D650="1級審判員",E650="新規"),6500,AND(D650="1級審判員",E650="更新"),5500))</f>
        <v>0</v>
      </c>
    </row>
    <row r="651" spans="2:6" x14ac:dyDescent="0.7">
      <c r="B651" s="1" t="str" cm="1">
        <f t="array" ref="B651">IF(D651="", "", _xlfn.IFS(D651="1級審判員",1, D651="2級審判員",2,D651="ジュニア審判員",3))</f>
        <v/>
      </c>
      <c r="F651" cm="1">
        <f t="array" ref="F651">IF(OR(D651="", E651=""), 0, _xlfn.IFS(AND(D651="2級審判員",E651="新規"),4000,AND(D651="2級審判員",OR(E651="更新",E651="高校生")),3000,AND(OR(E651="ジュニアから移行",E651="ー")),1000,AND(D651="1級審判員",E651="新規"),6500,AND(D651="1級審判員",E651="更新"),5500))</f>
        <v>0</v>
      </c>
    </row>
    <row r="652" spans="2:6" x14ac:dyDescent="0.7">
      <c r="B652" s="1" t="str" cm="1">
        <f t="array" ref="B652">IF(D652="", "", _xlfn.IFS(D652="1級審判員",1, D652="2級審判員",2,D652="ジュニア審判員",3))</f>
        <v/>
      </c>
      <c r="F652" cm="1">
        <f t="array" ref="F652">IF(OR(D652="", E652=""), 0, _xlfn.IFS(AND(D652="2級審判員",E652="新規"),4000,AND(D652="2級審判員",OR(E652="更新",E652="高校生")),3000,AND(OR(E652="ジュニアから移行",E652="ー")),1000,AND(D652="1級審判員",E652="新規"),6500,AND(D652="1級審判員",E652="更新"),5500))</f>
        <v>0</v>
      </c>
    </row>
    <row r="653" spans="2:6" x14ac:dyDescent="0.7">
      <c r="B653" s="1" t="str" cm="1">
        <f t="array" ref="B653">IF(D653="", "", _xlfn.IFS(D653="1級審判員",1, D653="2級審判員",2,D653="ジュニア審判員",3))</f>
        <v/>
      </c>
      <c r="F653" cm="1">
        <f t="array" ref="F653">IF(OR(D653="", E653=""), 0, _xlfn.IFS(AND(D653="2級審判員",E653="新規"),4000,AND(D653="2級審判員",OR(E653="更新",E653="高校生")),3000,AND(OR(E653="ジュニアから移行",E653="ー")),1000,AND(D653="1級審判員",E653="新規"),6500,AND(D653="1級審判員",E653="更新"),5500))</f>
        <v>0</v>
      </c>
    </row>
    <row r="654" spans="2:6" x14ac:dyDescent="0.7">
      <c r="B654" s="1" t="str" cm="1">
        <f t="array" ref="B654">IF(D654="", "", _xlfn.IFS(D654="1級審判員",1, D654="2級審判員",2,D654="ジュニア審判員",3))</f>
        <v/>
      </c>
      <c r="F654" cm="1">
        <f t="array" ref="F654">IF(OR(D654="", E654=""), 0, _xlfn.IFS(AND(D654="2級審判員",E654="新規"),4000,AND(D654="2級審判員",OR(E654="更新",E654="高校生")),3000,AND(OR(E654="ジュニアから移行",E654="ー")),1000,AND(D654="1級審判員",E654="新規"),6500,AND(D654="1級審判員",E654="更新"),5500))</f>
        <v>0</v>
      </c>
    </row>
    <row r="655" spans="2:6" x14ac:dyDescent="0.7">
      <c r="B655" s="1" t="str" cm="1">
        <f t="array" ref="B655">IF(D655="", "", _xlfn.IFS(D655="1級審判員",1, D655="2級審判員",2,D655="ジュニア審判員",3))</f>
        <v/>
      </c>
      <c r="F655" cm="1">
        <f t="array" ref="F655">IF(OR(D655="", E655=""), 0, _xlfn.IFS(AND(D655="2級審判員",E655="新規"),4000,AND(D655="2級審判員",OR(E655="更新",E655="高校生")),3000,AND(OR(E655="ジュニアから移行",E655="ー")),1000,AND(D655="1級審判員",E655="新規"),6500,AND(D655="1級審判員",E655="更新"),5500))</f>
        <v>0</v>
      </c>
    </row>
    <row r="656" spans="2:6" x14ac:dyDescent="0.7">
      <c r="B656" s="1" t="str" cm="1">
        <f t="array" ref="B656">IF(D656="", "", _xlfn.IFS(D656="1級審判員",1, D656="2級審判員",2,D656="ジュニア審判員",3))</f>
        <v/>
      </c>
      <c r="F656" cm="1">
        <f t="array" ref="F656">IF(OR(D656="", E656=""), 0, _xlfn.IFS(AND(D656="2級審判員",E656="新規"),4000,AND(D656="2級審判員",OR(E656="更新",E656="高校生")),3000,AND(OR(E656="ジュニアから移行",E656="ー")),1000,AND(D656="1級審判員",E656="新規"),6500,AND(D656="1級審判員",E656="更新"),5500))</f>
        <v>0</v>
      </c>
    </row>
    <row r="657" spans="2:6" x14ac:dyDescent="0.7">
      <c r="B657" s="1" t="str" cm="1">
        <f t="array" ref="B657">IF(D657="", "", _xlfn.IFS(D657="1級審判員",1, D657="2級審判員",2,D657="ジュニア審判員",3))</f>
        <v/>
      </c>
      <c r="F657" cm="1">
        <f t="array" ref="F657">IF(OR(D657="", E657=""), 0, _xlfn.IFS(AND(D657="2級審判員",E657="新規"),4000,AND(D657="2級審判員",OR(E657="更新",E657="高校生")),3000,AND(OR(E657="ジュニアから移行",E657="ー")),1000,AND(D657="1級審判員",E657="新規"),6500,AND(D657="1級審判員",E657="更新"),5500))</f>
        <v>0</v>
      </c>
    </row>
    <row r="658" spans="2:6" x14ac:dyDescent="0.7">
      <c r="B658" s="1" t="str" cm="1">
        <f t="array" ref="B658">IF(D658="", "", _xlfn.IFS(D658="1級審判員",1, D658="2級審判員",2,D658="ジュニア審判員",3))</f>
        <v/>
      </c>
      <c r="F658" cm="1">
        <f t="array" ref="F658">IF(OR(D658="", E658=""), 0, _xlfn.IFS(AND(D658="2級審判員",E658="新規"),4000,AND(D658="2級審判員",OR(E658="更新",E658="高校生")),3000,AND(OR(E658="ジュニアから移行",E658="ー")),1000,AND(D658="1級審判員",E658="新規"),6500,AND(D658="1級審判員",E658="更新"),5500))</f>
        <v>0</v>
      </c>
    </row>
    <row r="659" spans="2:6" x14ac:dyDescent="0.7">
      <c r="B659" s="1" t="str" cm="1">
        <f t="array" ref="B659">IF(D659="", "", _xlfn.IFS(D659="1級審判員",1, D659="2級審判員",2,D659="ジュニア審判員",3))</f>
        <v/>
      </c>
      <c r="F659" cm="1">
        <f t="array" ref="F659">IF(OR(D659="", E659=""), 0, _xlfn.IFS(AND(D659="2級審判員",E659="新規"),4000,AND(D659="2級審判員",OR(E659="更新",E659="高校生")),3000,AND(OR(E659="ジュニアから移行",E659="ー")),1000,AND(D659="1級審判員",E659="新規"),6500,AND(D659="1級審判員",E659="更新"),5500))</f>
        <v>0</v>
      </c>
    </row>
    <row r="660" spans="2:6" x14ac:dyDescent="0.7">
      <c r="B660" s="1" t="str" cm="1">
        <f t="array" ref="B660">IF(D660="", "", _xlfn.IFS(D660="1級審判員",1, D660="2級審判員",2,D660="ジュニア審判員",3))</f>
        <v/>
      </c>
      <c r="F660" cm="1">
        <f t="array" ref="F660">IF(OR(D660="", E660=""), 0, _xlfn.IFS(AND(D660="2級審判員",E660="新規"),4000,AND(D660="2級審判員",OR(E660="更新",E660="高校生")),3000,AND(OR(E660="ジュニアから移行",E660="ー")),1000,AND(D660="1級審判員",E660="新規"),6500,AND(D660="1級審判員",E660="更新"),5500))</f>
        <v>0</v>
      </c>
    </row>
    <row r="661" spans="2:6" x14ac:dyDescent="0.7">
      <c r="B661" s="1" t="str" cm="1">
        <f t="array" ref="B661">IF(D661="", "", _xlfn.IFS(D661="1級審判員",1, D661="2級審判員",2,D661="ジュニア審判員",3))</f>
        <v/>
      </c>
      <c r="F661" cm="1">
        <f t="array" ref="F661">IF(OR(D661="", E661=""), 0, _xlfn.IFS(AND(D661="2級審判員",E661="新規"),4000,AND(D661="2級審判員",OR(E661="更新",E661="高校生")),3000,AND(OR(E661="ジュニアから移行",E661="ー")),1000,AND(D661="1級審判員",E661="新規"),6500,AND(D661="1級審判員",E661="更新"),5500))</f>
        <v>0</v>
      </c>
    </row>
    <row r="662" spans="2:6" x14ac:dyDescent="0.7">
      <c r="B662" s="1" t="str" cm="1">
        <f t="array" ref="B662">IF(D662="", "", _xlfn.IFS(D662="1級審判員",1, D662="2級審判員",2,D662="ジュニア審判員",3))</f>
        <v/>
      </c>
      <c r="F662" cm="1">
        <f t="array" ref="F662">IF(OR(D662="", E662=""), 0, _xlfn.IFS(AND(D662="2級審判員",E662="新規"),4000,AND(D662="2級審判員",OR(E662="更新",E662="高校生")),3000,AND(OR(E662="ジュニアから移行",E662="ー")),1000,AND(D662="1級審判員",E662="新規"),6500,AND(D662="1級審判員",E662="更新"),5500))</f>
        <v>0</v>
      </c>
    </row>
    <row r="663" spans="2:6" x14ac:dyDescent="0.7">
      <c r="B663" s="1" t="str" cm="1">
        <f t="array" ref="B663">IF(D663="", "", _xlfn.IFS(D663="1級審判員",1, D663="2級審判員",2,D663="ジュニア審判員",3))</f>
        <v/>
      </c>
      <c r="F663" cm="1">
        <f t="array" ref="F663">IF(OR(D663="", E663=""), 0, _xlfn.IFS(AND(D663="2級審判員",E663="新規"),4000,AND(D663="2級審判員",OR(E663="更新",E663="高校生")),3000,AND(OR(E663="ジュニアから移行",E663="ー")),1000,AND(D663="1級審判員",E663="新規"),6500,AND(D663="1級審判員",E663="更新"),5500))</f>
        <v>0</v>
      </c>
    </row>
    <row r="664" spans="2:6" x14ac:dyDescent="0.7">
      <c r="B664" s="1" t="str" cm="1">
        <f t="array" ref="B664">IF(D664="", "", _xlfn.IFS(D664="1級審判員",1, D664="2級審判員",2,D664="ジュニア審判員",3))</f>
        <v/>
      </c>
      <c r="F664" cm="1">
        <f t="array" ref="F664">IF(OR(D664="", E664=""), 0, _xlfn.IFS(AND(D664="2級審判員",E664="新規"),4000,AND(D664="2級審判員",OR(E664="更新",E664="高校生")),3000,AND(OR(E664="ジュニアから移行",E664="ー")),1000,AND(D664="1級審判員",E664="新規"),6500,AND(D664="1級審判員",E664="更新"),5500))</f>
        <v>0</v>
      </c>
    </row>
    <row r="665" spans="2:6" x14ac:dyDescent="0.7">
      <c r="B665" s="1" t="str" cm="1">
        <f t="array" ref="B665">IF(D665="", "", _xlfn.IFS(D665="1級審判員",1, D665="2級審判員",2,D665="ジュニア審判員",3))</f>
        <v/>
      </c>
      <c r="F665" cm="1">
        <f t="array" ref="F665">IF(OR(D665="", E665=""), 0, _xlfn.IFS(AND(D665="2級審判員",E665="新規"),4000,AND(D665="2級審判員",OR(E665="更新",E665="高校生")),3000,AND(OR(E665="ジュニアから移行",E665="ー")),1000,AND(D665="1級審判員",E665="新規"),6500,AND(D665="1級審判員",E665="更新"),5500))</f>
        <v>0</v>
      </c>
    </row>
    <row r="666" spans="2:6" x14ac:dyDescent="0.7">
      <c r="B666" s="1" t="str" cm="1">
        <f t="array" ref="B666">IF(D666="", "", _xlfn.IFS(D666="1級審判員",1, D666="2級審判員",2,D666="ジュニア審判員",3))</f>
        <v/>
      </c>
      <c r="F666" cm="1">
        <f t="array" ref="F666">IF(OR(D666="", E666=""), 0, _xlfn.IFS(AND(D666="2級審判員",E666="新規"),4000,AND(D666="2級審判員",OR(E666="更新",E666="高校生")),3000,AND(OR(E666="ジュニアから移行",E666="ー")),1000,AND(D666="1級審判員",E666="新規"),6500,AND(D666="1級審判員",E666="更新"),5500))</f>
        <v>0</v>
      </c>
    </row>
    <row r="667" spans="2:6" x14ac:dyDescent="0.7">
      <c r="B667" s="1" t="str" cm="1">
        <f t="array" ref="B667">IF(D667="", "", _xlfn.IFS(D667="1級審判員",1, D667="2級審判員",2,D667="ジュニア審判員",3))</f>
        <v/>
      </c>
      <c r="F667" cm="1">
        <f t="array" ref="F667">IF(OR(D667="", E667=""), 0, _xlfn.IFS(AND(D667="2級審判員",E667="新規"),4000,AND(D667="2級審判員",OR(E667="更新",E667="高校生")),3000,AND(OR(E667="ジュニアから移行",E667="ー")),1000,AND(D667="1級審判員",E667="新規"),6500,AND(D667="1級審判員",E667="更新"),5500))</f>
        <v>0</v>
      </c>
    </row>
    <row r="668" spans="2:6" x14ac:dyDescent="0.7">
      <c r="B668" s="1" t="str" cm="1">
        <f t="array" ref="B668">IF(D668="", "", _xlfn.IFS(D668="1級審判員",1, D668="2級審判員",2,D668="ジュニア審判員",3))</f>
        <v/>
      </c>
      <c r="F668" cm="1">
        <f t="array" ref="F668">IF(OR(D668="", E668=""), 0, _xlfn.IFS(AND(D668="2級審判員",E668="新規"),4000,AND(D668="2級審判員",OR(E668="更新",E668="高校生")),3000,AND(OR(E668="ジュニアから移行",E668="ー")),1000,AND(D668="1級審判員",E668="新規"),6500,AND(D668="1級審判員",E668="更新"),5500))</f>
        <v>0</v>
      </c>
    </row>
    <row r="669" spans="2:6" x14ac:dyDescent="0.7">
      <c r="B669" s="1" t="str" cm="1">
        <f t="array" ref="B669">IF(D669="", "", _xlfn.IFS(D669="1級審判員",1, D669="2級審判員",2,D669="ジュニア審判員",3))</f>
        <v/>
      </c>
      <c r="F669" cm="1">
        <f t="array" ref="F669">IF(OR(D669="", E669=""), 0, _xlfn.IFS(AND(D669="2級審判員",E669="新規"),4000,AND(D669="2級審判員",OR(E669="更新",E669="高校生")),3000,AND(OR(E669="ジュニアから移行",E669="ー")),1000,AND(D669="1級審判員",E669="新規"),6500,AND(D669="1級審判員",E669="更新"),5500))</f>
        <v>0</v>
      </c>
    </row>
    <row r="670" spans="2:6" x14ac:dyDescent="0.7">
      <c r="B670" s="1" t="str" cm="1">
        <f t="array" ref="B670">IF(D670="", "", _xlfn.IFS(D670="1級審判員",1, D670="2級審判員",2,D670="ジュニア審判員",3))</f>
        <v/>
      </c>
      <c r="F670" cm="1">
        <f t="array" ref="F670">IF(OR(D670="", E670=""), 0, _xlfn.IFS(AND(D670="2級審判員",E670="新規"),4000,AND(D670="2級審判員",OR(E670="更新",E670="高校生")),3000,AND(OR(E670="ジュニアから移行",E670="ー")),1000,AND(D670="1級審判員",E670="新規"),6500,AND(D670="1級審判員",E670="更新"),5500))</f>
        <v>0</v>
      </c>
    </row>
    <row r="671" spans="2:6" x14ac:dyDescent="0.7">
      <c r="B671" s="1" t="str" cm="1">
        <f t="array" ref="B671">IF(D671="", "", _xlfn.IFS(D671="1級審判員",1, D671="2級審判員",2,D671="ジュニア審判員",3))</f>
        <v/>
      </c>
      <c r="F671" cm="1">
        <f t="array" ref="F671">IF(OR(D671="", E671=""), 0, _xlfn.IFS(AND(D671="2級審判員",E671="新規"),4000,AND(D671="2級審判員",OR(E671="更新",E671="高校生")),3000,AND(OR(E671="ジュニアから移行",E671="ー")),1000,AND(D671="1級審判員",E671="新規"),6500,AND(D671="1級審判員",E671="更新"),5500))</f>
        <v>0</v>
      </c>
    </row>
    <row r="672" spans="2:6" x14ac:dyDescent="0.7">
      <c r="B672" s="1" t="str" cm="1">
        <f t="array" ref="B672">IF(D672="", "", _xlfn.IFS(D672="1級審判員",1, D672="2級審判員",2,D672="ジュニア審判員",3))</f>
        <v/>
      </c>
      <c r="F672" cm="1">
        <f t="array" ref="F672">IF(OR(D672="", E672=""), 0, _xlfn.IFS(AND(D672="2級審判員",E672="新規"),4000,AND(D672="2級審判員",OR(E672="更新",E672="高校生")),3000,AND(OR(E672="ジュニアから移行",E672="ー")),1000,AND(D672="1級審判員",E672="新規"),6500,AND(D672="1級審判員",E672="更新"),5500))</f>
        <v>0</v>
      </c>
    </row>
    <row r="673" spans="2:6" x14ac:dyDescent="0.7">
      <c r="B673" s="1" t="str" cm="1">
        <f t="array" ref="B673">IF(D673="", "", _xlfn.IFS(D673="1級審判員",1, D673="2級審判員",2,D673="ジュニア審判員",3))</f>
        <v/>
      </c>
      <c r="F673" cm="1">
        <f t="array" ref="F673">IF(OR(D673="", E673=""), 0, _xlfn.IFS(AND(D673="2級審判員",E673="新規"),4000,AND(D673="2級審判員",OR(E673="更新",E673="高校生")),3000,AND(OR(E673="ジュニアから移行",E673="ー")),1000,AND(D673="1級審判員",E673="新規"),6500,AND(D673="1級審判員",E673="更新"),5500))</f>
        <v>0</v>
      </c>
    </row>
    <row r="674" spans="2:6" x14ac:dyDescent="0.7">
      <c r="B674" s="1" t="str" cm="1">
        <f t="array" ref="B674">IF(D674="", "", _xlfn.IFS(D674="1級審判員",1, D674="2級審判員",2,D674="ジュニア審判員",3))</f>
        <v/>
      </c>
      <c r="F674" cm="1">
        <f t="array" ref="F674">IF(OR(D674="", E674=""), 0, _xlfn.IFS(AND(D674="2級審判員",E674="新規"),4000,AND(D674="2級審判員",OR(E674="更新",E674="高校生")),3000,AND(OR(E674="ジュニアから移行",E674="ー")),1000,AND(D674="1級審判員",E674="新規"),6500,AND(D674="1級審判員",E674="更新"),5500))</f>
        <v>0</v>
      </c>
    </row>
    <row r="675" spans="2:6" x14ac:dyDescent="0.7">
      <c r="B675" s="1" t="str" cm="1">
        <f t="array" ref="B675">IF(D675="", "", _xlfn.IFS(D675="1級審判員",1, D675="2級審判員",2,D675="ジュニア審判員",3))</f>
        <v/>
      </c>
      <c r="F675" cm="1">
        <f t="array" ref="F675">IF(OR(D675="", E675=""), 0, _xlfn.IFS(AND(D675="2級審判員",E675="新規"),4000,AND(D675="2級審判員",OR(E675="更新",E675="高校生")),3000,AND(OR(E675="ジュニアから移行",E675="ー")),1000,AND(D675="1級審判員",E675="新規"),6500,AND(D675="1級審判員",E675="更新"),5500))</f>
        <v>0</v>
      </c>
    </row>
    <row r="676" spans="2:6" x14ac:dyDescent="0.7">
      <c r="B676" s="1" t="str" cm="1">
        <f t="array" ref="B676">IF(D676="", "", _xlfn.IFS(D676="1級審判員",1, D676="2級審判員",2,D676="ジュニア審判員",3))</f>
        <v/>
      </c>
      <c r="F676" cm="1">
        <f t="array" ref="F676">IF(OR(D676="", E676=""), 0, _xlfn.IFS(AND(D676="2級審判員",E676="新規"),4000,AND(D676="2級審判員",OR(E676="更新",E676="高校生")),3000,AND(OR(E676="ジュニアから移行",E676="ー")),1000,AND(D676="1級審判員",E676="新規"),6500,AND(D676="1級審判員",E676="更新"),5500))</f>
        <v>0</v>
      </c>
    </row>
    <row r="677" spans="2:6" x14ac:dyDescent="0.7">
      <c r="B677" s="1" t="str" cm="1">
        <f t="array" ref="B677">IF(D677="", "", _xlfn.IFS(D677="1級審判員",1, D677="2級審判員",2,D677="ジュニア審判員",3))</f>
        <v/>
      </c>
      <c r="F677" cm="1">
        <f t="array" ref="F677">IF(OR(D677="", E677=""), 0, _xlfn.IFS(AND(D677="2級審判員",E677="新規"),4000,AND(D677="2級審判員",OR(E677="更新",E677="高校生")),3000,AND(OR(E677="ジュニアから移行",E677="ー")),1000,AND(D677="1級審判員",E677="新規"),6500,AND(D677="1級審判員",E677="更新"),5500))</f>
        <v>0</v>
      </c>
    </row>
    <row r="678" spans="2:6" x14ac:dyDescent="0.7">
      <c r="B678" s="1" t="str" cm="1">
        <f t="array" ref="B678">IF(D678="", "", _xlfn.IFS(D678="1級審判員",1, D678="2級審判員",2,D678="ジュニア審判員",3))</f>
        <v/>
      </c>
      <c r="F678" cm="1">
        <f t="array" ref="F678">IF(OR(D678="", E678=""), 0, _xlfn.IFS(AND(D678="2級審判員",E678="新規"),4000,AND(D678="2級審判員",OR(E678="更新",E678="高校生")),3000,AND(OR(E678="ジュニアから移行",E678="ー")),1000,AND(D678="1級審判員",E678="新規"),6500,AND(D678="1級審判員",E678="更新"),5500))</f>
        <v>0</v>
      </c>
    </row>
    <row r="679" spans="2:6" x14ac:dyDescent="0.7">
      <c r="B679" s="1" t="str" cm="1">
        <f t="array" ref="B679">IF(D679="", "", _xlfn.IFS(D679="1級審判員",1, D679="2級審判員",2,D679="ジュニア審判員",3))</f>
        <v/>
      </c>
      <c r="F679" cm="1">
        <f t="array" ref="F679">IF(OR(D679="", E679=""), 0, _xlfn.IFS(AND(D679="2級審判員",E679="新規"),4000,AND(D679="2級審判員",OR(E679="更新",E679="高校生")),3000,AND(OR(E679="ジュニアから移行",E679="ー")),1000,AND(D679="1級審判員",E679="新規"),6500,AND(D679="1級審判員",E679="更新"),5500))</f>
        <v>0</v>
      </c>
    </row>
    <row r="680" spans="2:6" x14ac:dyDescent="0.7">
      <c r="B680" s="1" t="str" cm="1">
        <f t="array" ref="B680">IF(D680="", "", _xlfn.IFS(D680="1級審判員",1, D680="2級審判員",2,D680="ジュニア審判員",3))</f>
        <v/>
      </c>
      <c r="F680" cm="1">
        <f t="array" ref="F680">IF(OR(D680="", E680=""), 0, _xlfn.IFS(AND(D680="2級審判員",E680="新規"),4000,AND(D680="2級審判員",OR(E680="更新",E680="高校生")),3000,AND(OR(E680="ジュニアから移行",E680="ー")),1000,AND(D680="1級審判員",E680="新規"),6500,AND(D680="1級審判員",E680="更新"),5500))</f>
        <v>0</v>
      </c>
    </row>
    <row r="681" spans="2:6" x14ac:dyDescent="0.7">
      <c r="B681" s="1" t="str" cm="1">
        <f t="array" ref="B681">IF(D681="", "", _xlfn.IFS(D681="1級審判員",1, D681="2級審判員",2,D681="ジュニア審判員",3))</f>
        <v/>
      </c>
      <c r="F681" cm="1">
        <f t="array" ref="F681">IF(OR(D681="", E681=""), 0, _xlfn.IFS(AND(D681="2級審判員",E681="新規"),4000,AND(D681="2級審判員",OR(E681="更新",E681="高校生")),3000,AND(OR(E681="ジュニアから移行",E681="ー")),1000,AND(D681="1級審判員",E681="新規"),6500,AND(D681="1級審判員",E681="更新"),5500))</f>
        <v>0</v>
      </c>
    </row>
    <row r="682" spans="2:6" x14ac:dyDescent="0.7">
      <c r="B682" s="1" t="str" cm="1">
        <f t="array" ref="B682">IF(D682="", "", _xlfn.IFS(D682="1級審判員",1, D682="2級審判員",2,D682="ジュニア審判員",3))</f>
        <v/>
      </c>
      <c r="F682" cm="1">
        <f t="array" ref="F682">IF(OR(D682="", E682=""), 0, _xlfn.IFS(AND(D682="2級審判員",E682="新規"),4000,AND(D682="2級審判員",OR(E682="更新",E682="高校生")),3000,AND(OR(E682="ジュニアから移行",E682="ー")),1000,AND(D682="1級審判員",E682="新規"),6500,AND(D682="1級審判員",E682="更新"),5500))</f>
        <v>0</v>
      </c>
    </row>
    <row r="683" spans="2:6" x14ac:dyDescent="0.7">
      <c r="B683" s="1" t="str" cm="1">
        <f t="array" ref="B683">IF(D683="", "", _xlfn.IFS(D683="1級審判員",1, D683="2級審判員",2,D683="ジュニア審判員",3))</f>
        <v/>
      </c>
      <c r="F683" cm="1">
        <f t="array" ref="F683">IF(OR(D683="", E683=""), 0, _xlfn.IFS(AND(D683="2級審判員",E683="新規"),4000,AND(D683="2級審判員",OR(E683="更新",E683="高校生")),3000,AND(OR(E683="ジュニアから移行",E683="ー")),1000,AND(D683="1級審判員",E683="新規"),6500,AND(D683="1級審判員",E683="更新"),5500))</f>
        <v>0</v>
      </c>
    </row>
    <row r="684" spans="2:6" x14ac:dyDescent="0.7">
      <c r="B684" s="1" t="str" cm="1">
        <f t="array" ref="B684">IF(D684="", "", _xlfn.IFS(D684="1級審判員",1, D684="2級審判員",2,D684="ジュニア審判員",3))</f>
        <v/>
      </c>
      <c r="F684" cm="1">
        <f t="array" ref="F684">IF(OR(D684="", E684=""), 0, _xlfn.IFS(AND(D684="2級審判員",E684="新規"),4000,AND(D684="2級審判員",OR(E684="更新",E684="高校生")),3000,AND(OR(E684="ジュニアから移行",E684="ー")),1000,AND(D684="1級審判員",E684="新規"),6500,AND(D684="1級審判員",E684="更新"),5500))</f>
        <v>0</v>
      </c>
    </row>
    <row r="685" spans="2:6" x14ac:dyDescent="0.7">
      <c r="B685" s="1" t="str" cm="1">
        <f t="array" ref="B685">IF(D685="", "", _xlfn.IFS(D685="1級審判員",1, D685="2級審判員",2,D685="ジュニア審判員",3))</f>
        <v/>
      </c>
      <c r="F685" cm="1">
        <f t="array" ref="F685">IF(OR(D685="", E685=""), 0, _xlfn.IFS(AND(D685="2級審判員",E685="新規"),4000,AND(D685="2級審判員",OR(E685="更新",E685="高校生")),3000,AND(OR(E685="ジュニアから移行",E685="ー")),1000,AND(D685="1級審判員",E685="新規"),6500,AND(D685="1級審判員",E685="更新"),5500))</f>
        <v>0</v>
      </c>
    </row>
    <row r="686" spans="2:6" x14ac:dyDescent="0.7">
      <c r="B686" s="1" t="str" cm="1">
        <f t="array" ref="B686">IF(D686="", "", _xlfn.IFS(D686="1級審判員",1, D686="2級審判員",2,D686="ジュニア審判員",3))</f>
        <v/>
      </c>
      <c r="F686" cm="1">
        <f t="array" ref="F686">IF(OR(D686="", E686=""), 0, _xlfn.IFS(AND(D686="2級審判員",E686="新規"),4000,AND(D686="2級審判員",OR(E686="更新",E686="高校生")),3000,AND(OR(E686="ジュニアから移行",E686="ー")),1000,AND(D686="1級審判員",E686="新規"),6500,AND(D686="1級審判員",E686="更新"),5500))</f>
        <v>0</v>
      </c>
    </row>
    <row r="687" spans="2:6" x14ac:dyDescent="0.7">
      <c r="B687" s="1" t="str" cm="1">
        <f t="array" ref="B687">IF(D687="", "", _xlfn.IFS(D687="1級審判員",1, D687="2級審判員",2,D687="ジュニア審判員",3))</f>
        <v/>
      </c>
      <c r="F687" cm="1">
        <f t="array" ref="F687">IF(OR(D687="", E687=""), 0, _xlfn.IFS(AND(D687="2級審判員",E687="新規"),4000,AND(D687="2級審判員",OR(E687="更新",E687="高校生")),3000,AND(OR(E687="ジュニアから移行",E687="ー")),1000,AND(D687="1級審判員",E687="新規"),6500,AND(D687="1級審判員",E687="更新"),5500))</f>
        <v>0</v>
      </c>
    </row>
    <row r="688" spans="2:6" x14ac:dyDescent="0.7">
      <c r="B688" s="1" t="str" cm="1">
        <f t="array" ref="B688">IF(D688="", "", _xlfn.IFS(D688="1級審判員",1, D688="2級審判員",2,D688="ジュニア審判員",3))</f>
        <v/>
      </c>
      <c r="F688" cm="1">
        <f t="array" ref="F688">IF(OR(D688="", E688=""), 0, _xlfn.IFS(AND(D688="2級審判員",E688="新規"),4000,AND(D688="2級審判員",OR(E688="更新",E688="高校生")),3000,AND(OR(E688="ジュニアから移行",E688="ー")),1000,AND(D688="1級審判員",E688="新規"),6500,AND(D688="1級審判員",E688="更新"),5500))</f>
        <v>0</v>
      </c>
    </row>
    <row r="689" spans="2:6" x14ac:dyDescent="0.7">
      <c r="B689" s="1" t="str" cm="1">
        <f t="array" ref="B689">IF(D689="", "", _xlfn.IFS(D689="1級審判員",1, D689="2級審判員",2,D689="ジュニア審判員",3))</f>
        <v/>
      </c>
      <c r="F689" cm="1">
        <f t="array" ref="F689">IF(OR(D689="", E689=""), 0, _xlfn.IFS(AND(D689="2級審判員",E689="新規"),4000,AND(D689="2級審判員",OR(E689="更新",E689="高校生")),3000,AND(OR(E689="ジュニアから移行",E689="ー")),1000,AND(D689="1級審判員",E689="新規"),6500,AND(D689="1級審判員",E689="更新"),5500))</f>
        <v>0</v>
      </c>
    </row>
    <row r="690" spans="2:6" x14ac:dyDescent="0.7">
      <c r="B690" s="1" t="str" cm="1">
        <f t="array" ref="B690">IF(D690="", "", _xlfn.IFS(D690="1級審判員",1, D690="2級審判員",2,D690="ジュニア審判員",3))</f>
        <v/>
      </c>
      <c r="F690" cm="1">
        <f t="array" ref="F690">IF(OR(D690="", E690=""), 0, _xlfn.IFS(AND(D690="2級審判員",E690="新規"),4000,AND(D690="2級審判員",OR(E690="更新",E690="高校生")),3000,AND(OR(E690="ジュニアから移行",E690="ー")),1000,AND(D690="1級審判員",E690="新規"),6500,AND(D690="1級審判員",E690="更新"),5500))</f>
        <v>0</v>
      </c>
    </row>
    <row r="691" spans="2:6" x14ac:dyDescent="0.7">
      <c r="B691" s="1" t="str" cm="1">
        <f t="array" ref="B691">IF(D691="", "", _xlfn.IFS(D691="1級審判員",1, D691="2級審判員",2,D691="ジュニア審判員",3))</f>
        <v/>
      </c>
      <c r="F691" cm="1">
        <f t="array" ref="F691">IF(OR(D691="", E691=""), 0, _xlfn.IFS(AND(D691="2級審判員",E691="新規"),4000,AND(D691="2級審判員",OR(E691="更新",E691="高校生")),3000,AND(OR(E691="ジュニアから移行",E691="ー")),1000,AND(D691="1級審判員",E691="新規"),6500,AND(D691="1級審判員",E691="更新"),5500))</f>
        <v>0</v>
      </c>
    </row>
    <row r="692" spans="2:6" x14ac:dyDescent="0.7">
      <c r="B692" s="1" t="str" cm="1">
        <f t="array" ref="B692">IF(D692="", "", _xlfn.IFS(D692="1級審判員",1, D692="2級審判員",2,D692="ジュニア審判員",3))</f>
        <v/>
      </c>
      <c r="F692" cm="1">
        <f t="array" ref="F692">IF(OR(D692="", E692=""), 0, _xlfn.IFS(AND(D692="2級審判員",E692="新規"),4000,AND(D692="2級審判員",OR(E692="更新",E692="高校生")),3000,AND(OR(E692="ジュニアから移行",E692="ー")),1000,AND(D692="1級審判員",E692="新規"),6500,AND(D692="1級審判員",E692="更新"),5500))</f>
        <v>0</v>
      </c>
    </row>
    <row r="693" spans="2:6" x14ac:dyDescent="0.7">
      <c r="B693" s="1" t="str" cm="1">
        <f t="array" ref="B693">IF(D693="", "", _xlfn.IFS(D693="1級審判員",1, D693="2級審判員",2,D693="ジュニア審判員",3))</f>
        <v/>
      </c>
      <c r="F693" cm="1">
        <f t="array" ref="F693">IF(OR(D693="", E693=""), 0, _xlfn.IFS(AND(D693="2級審判員",E693="新規"),4000,AND(D693="2級審判員",OR(E693="更新",E693="高校生")),3000,AND(OR(E693="ジュニアから移行",E693="ー")),1000,AND(D693="1級審判員",E693="新規"),6500,AND(D693="1級審判員",E693="更新"),5500))</f>
        <v>0</v>
      </c>
    </row>
    <row r="694" spans="2:6" x14ac:dyDescent="0.7">
      <c r="B694" s="1" t="str" cm="1">
        <f t="array" ref="B694">IF(D694="", "", _xlfn.IFS(D694="1級審判員",1, D694="2級審判員",2,D694="ジュニア審判員",3))</f>
        <v/>
      </c>
      <c r="F694" cm="1">
        <f t="array" ref="F694">IF(OR(D694="", E694=""), 0, _xlfn.IFS(AND(D694="2級審判員",E694="新規"),4000,AND(D694="2級審判員",OR(E694="更新",E694="高校生")),3000,AND(OR(E694="ジュニアから移行",E694="ー")),1000,AND(D694="1級審判員",E694="新規"),6500,AND(D694="1級審判員",E694="更新"),5500))</f>
        <v>0</v>
      </c>
    </row>
    <row r="695" spans="2:6" x14ac:dyDescent="0.7">
      <c r="B695" s="1" t="str" cm="1">
        <f t="array" ref="B695">IF(D695="", "", _xlfn.IFS(D695="1級審判員",1, D695="2級審判員",2,D695="ジュニア審判員",3))</f>
        <v/>
      </c>
      <c r="F695" cm="1">
        <f t="array" ref="F695">IF(OR(D695="", E695=""), 0, _xlfn.IFS(AND(D695="2級審判員",E695="新規"),4000,AND(D695="2級審判員",OR(E695="更新",E695="高校生")),3000,AND(OR(E695="ジュニアから移行",E695="ー")),1000,AND(D695="1級審判員",E695="新規"),6500,AND(D695="1級審判員",E695="更新"),5500))</f>
        <v>0</v>
      </c>
    </row>
    <row r="696" spans="2:6" x14ac:dyDescent="0.7">
      <c r="B696" s="1" t="str" cm="1">
        <f t="array" ref="B696">IF(D696="", "", _xlfn.IFS(D696="1級審判員",1, D696="2級審判員",2,D696="ジュニア審判員",3))</f>
        <v/>
      </c>
      <c r="F696" cm="1">
        <f t="array" ref="F696">IF(OR(D696="", E696=""), 0, _xlfn.IFS(AND(D696="2級審判員",E696="新規"),4000,AND(D696="2級審判員",OR(E696="更新",E696="高校生")),3000,AND(OR(E696="ジュニアから移行",E696="ー")),1000,AND(D696="1級審判員",E696="新規"),6500,AND(D696="1級審判員",E696="更新"),5500))</f>
        <v>0</v>
      </c>
    </row>
    <row r="697" spans="2:6" x14ac:dyDescent="0.7">
      <c r="B697" s="1" t="str" cm="1">
        <f t="array" ref="B697">IF(D697="", "", _xlfn.IFS(D697="1級審判員",1, D697="2級審判員",2,D697="ジュニア審判員",3))</f>
        <v/>
      </c>
      <c r="F697" cm="1">
        <f t="array" ref="F697">IF(OR(D697="", E697=""), 0, _xlfn.IFS(AND(D697="2級審判員",E697="新規"),4000,AND(D697="2級審判員",OR(E697="更新",E697="高校生")),3000,AND(OR(E697="ジュニアから移行",E697="ー")),1000,AND(D697="1級審判員",E697="新規"),6500,AND(D697="1級審判員",E697="更新"),5500))</f>
        <v>0</v>
      </c>
    </row>
    <row r="698" spans="2:6" x14ac:dyDescent="0.7">
      <c r="B698" s="1" t="str" cm="1">
        <f t="array" ref="B698">IF(D698="", "", _xlfn.IFS(D698="1級審判員",1, D698="2級審判員",2,D698="ジュニア審判員",3))</f>
        <v/>
      </c>
      <c r="F698" cm="1">
        <f t="array" ref="F698">IF(OR(D698="", E698=""), 0, _xlfn.IFS(AND(D698="2級審判員",E698="新規"),4000,AND(D698="2級審判員",OR(E698="更新",E698="高校生")),3000,AND(OR(E698="ジュニアから移行",E698="ー")),1000,AND(D698="1級審判員",E698="新規"),6500,AND(D698="1級審判員",E698="更新"),5500))</f>
        <v>0</v>
      </c>
    </row>
    <row r="699" spans="2:6" x14ac:dyDescent="0.7">
      <c r="B699" s="1" t="str" cm="1">
        <f t="array" ref="B699">IF(D699="", "", _xlfn.IFS(D699="1級審判員",1, D699="2級審判員",2,D699="ジュニア審判員",3))</f>
        <v/>
      </c>
      <c r="F699" cm="1">
        <f t="array" ref="F699">IF(OR(D699="", E699=""), 0, _xlfn.IFS(AND(D699="2級審判員",E699="新規"),4000,AND(D699="2級審判員",OR(E699="更新",E699="高校生")),3000,AND(OR(E699="ジュニアから移行",E699="ー")),1000,AND(D699="1級審判員",E699="新規"),6500,AND(D699="1級審判員",E699="更新"),5500))</f>
        <v>0</v>
      </c>
    </row>
    <row r="700" spans="2:6" x14ac:dyDescent="0.7">
      <c r="B700" s="1" t="str" cm="1">
        <f t="array" ref="B700">IF(D700="", "", _xlfn.IFS(D700="1級審判員",1, D700="2級審判員",2,D700="ジュニア審判員",3))</f>
        <v/>
      </c>
      <c r="F700" cm="1">
        <f t="array" ref="F700">IF(OR(D700="", E700=""), 0, _xlfn.IFS(AND(D700="2級審判員",E700="新規"),4000,AND(D700="2級審判員",OR(E700="更新",E700="高校生")),3000,AND(OR(E700="ジュニアから移行",E700="ー")),1000,AND(D700="1級審判員",E700="新規"),6500,AND(D700="1級審判員",E700="更新"),5500))</f>
        <v>0</v>
      </c>
    </row>
    <row r="701" spans="2:6" x14ac:dyDescent="0.7">
      <c r="B701" s="1" t="str" cm="1">
        <f t="array" ref="B701">IF(D701="", "", _xlfn.IFS(D701="1級審判員",1, D701="2級審判員",2,D701="ジュニア審判員",3))</f>
        <v/>
      </c>
      <c r="F701" cm="1">
        <f t="array" ref="F701">IF(OR(D701="", E701=""), 0, _xlfn.IFS(AND(D701="2級審判員",E701="新規"),4000,AND(D701="2級審判員",OR(E701="更新",E701="高校生")),3000,AND(OR(E701="ジュニアから移行",E701="ー")),1000,AND(D701="1級審判員",E701="新規"),6500,AND(D701="1級審判員",E701="更新"),5500))</f>
        <v>0</v>
      </c>
    </row>
    <row r="702" spans="2:6" x14ac:dyDescent="0.7">
      <c r="B702" s="1" t="str" cm="1">
        <f t="array" ref="B702">IF(D702="", "", _xlfn.IFS(D702="1級審判員",1, D702="2級審判員",2,D702="ジュニア審判員",3))</f>
        <v/>
      </c>
      <c r="F702" cm="1">
        <f t="array" ref="F702">IF(OR(D702="", E702=""), 0, _xlfn.IFS(AND(D702="2級審判員",E702="新規"),4000,AND(D702="2級審判員",OR(E702="更新",E702="高校生")),3000,AND(OR(E702="ジュニアから移行",E702="ー")),1000,AND(D702="1級審判員",E702="新規"),6500,AND(D702="1級審判員",E702="更新"),5500))</f>
        <v>0</v>
      </c>
    </row>
    <row r="703" spans="2:6" x14ac:dyDescent="0.7">
      <c r="B703" s="1" t="str" cm="1">
        <f t="array" ref="B703">IF(D703="", "", _xlfn.IFS(D703="1級審判員",1, D703="2級審判員",2,D703="ジュニア審判員",3))</f>
        <v/>
      </c>
      <c r="F703" cm="1">
        <f t="array" ref="F703">IF(OR(D703="", E703=""), 0, _xlfn.IFS(AND(D703="2級審判員",E703="新規"),4000,AND(D703="2級審判員",OR(E703="更新",E703="高校生")),3000,AND(OR(E703="ジュニアから移行",E703="ー")),1000,AND(D703="1級審判員",E703="新規"),6500,AND(D703="1級審判員",E703="更新"),5500))</f>
        <v>0</v>
      </c>
    </row>
    <row r="704" spans="2:6" x14ac:dyDescent="0.7">
      <c r="B704" s="1" t="str" cm="1">
        <f t="array" ref="B704">IF(D704="", "", _xlfn.IFS(D704="1級審判員",1, D704="2級審判員",2,D704="ジュニア審判員",3))</f>
        <v/>
      </c>
      <c r="F704" cm="1">
        <f t="array" ref="F704">IF(OR(D704="", E704=""), 0, _xlfn.IFS(AND(D704="2級審判員",E704="新規"),4000,AND(D704="2級審判員",OR(E704="更新",E704="高校生")),3000,AND(OR(E704="ジュニアから移行",E704="ー")),1000,AND(D704="1級審判員",E704="新規"),6500,AND(D704="1級審判員",E704="更新"),5500))</f>
        <v>0</v>
      </c>
    </row>
    <row r="705" spans="2:6" x14ac:dyDescent="0.7">
      <c r="B705" s="1" t="str" cm="1">
        <f t="array" ref="B705">IF(D705="", "", _xlfn.IFS(D705="1級審判員",1, D705="2級審判員",2,D705="ジュニア審判員",3))</f>
        <v/>
      </c>
      <c r="F705" cm="1">
        <f t="array" ref="F705">IF(OR(D705="", E705=""), 0, _xlfn.IFS(AND(D705="2級審判員",E705="新規"),4000,AND(D705="2級審判員",OR(E705="更新",E705="高校生")),3000,AND(OR(E705="ジュニアから移行",E705="ー")),1000,AND(D705="1級審判員",E705="新規"),6500,AND(D705="1級審判員",E705="更新"),5500))</f>
        <v>0</v>
      </c>
    </row>
    <row r="706" spans="2:6" x14ac:dyDescent="0.7">
      <c r="B706" s="1" t="str" cm="1">
        <f t="array" ref="B706">IF(D706="", "", _xlfn.IFS(D706="1級審判員",1, D706="2級審判員",2,D706="ジュニア審判員",3))</f>
        <v/>
      </c>
      <c r="F706" cm="1">
        <f t="array" ref="F706">IF(OR(D706="", E706=""), 0, _xlfn.IFS(AND(D706="2級審判員",E706="新規"),4000,AND(D706="2級審判員",OR(E706="更新",E706="高校生")),3000,AND(OR(E706="ジュニアから移行",E706="ー")),1000,AND(D706="1級審判員",E706="新規"),6500,AND(D706="1級審判員",E706="更新"),5500))</f>
        <v>0</v>
      </c>
    </row>
    <row r="707" spans="2:6" x14ac:dyDescent="0.7">
      <c r="B707" s="1" t="str" cm="1">
        <f t="array" ref="B707">IF(D707="", "", _xlfn.IFS(D707="1級審判員",1, D707="2級審判員",2,D707="ジュニア審判員",3))</f>
        <v/>
      </c>
      <c r="F707" cm="1">
        <f t="array" ref="F707">IF(OR(D707="", E707=""), 0, _xlfn.IFS(AND(D707="2級審判員",E707="新規"),4000,AND(D707="2級審判員",OR(E707="更新",E707="高校生")),3000,AND(OR(E707="ジュニアから移行",E707="ー")),1000,AND(D707="1級審判員",E707="新規"),6500,AND(D707="1級審判員",E707="更新"),5500))</f>
        <v>0</v>
      </c>
    </row>
    <row r="708" spans="2:6" x14ac:dyDescent="0.7">
      <c r="B708" s="1" t="str" cm="1">
        <f t="array" ref="B708">IF(D708="", "", _xlfn.IFS(D708="1級審判員",1, D708="2級審判員",2,D708="ジュニア審判員",3))</f>
        <v/>
      </c>
      <c r="F708" cm="1">
        <f t="array" ref="F708">IF(OR(D708="", E708=""), 0, _xlfn.IFS(AND(D708="2級審判員",E708="新規"),4000,AND(D708="2級審判員",OR(E708="更新",E708="高校生")),3000,AND(OR(E708="ジュニアから移行",E708="ー")),1000,AND(D708="1級審判員",E708="新規"),6500,AND(D708="1級審判員",E708="更新"),5500))</f>
        <v>0</v>
      </c>
    </row>
    <row r="709" spans="2:6" x14ac:dyDescent="0.7">
      <c r="B709" s="1" t="str" cm="1">
        <f t="array" ref="B709">IF(D709="", "", _xlfn.IFS(D709="1級審判員",1, D709="2級審判員",2,D709="ジュニア審判員",3))</f>
        <v/>
      </c>
      <c r="F709" cm="1">
        <f t="array" ref="F709">IF(OR(D709="", E709=""), 0, _xlfn.IFS(AND(D709="2級審判員",E709="新規"),4000,AND(D709="2級審判員",OR(E709="更新",E709="高校生")),3000,AND(OR(E709="ジュニアから移行",E709="ー")),1000,AND(D709="1級審判員",E709="新規"),6500,AND(D709="1級審判員",E709="更新"),5500))</f>
        <v>0</v>
      </c>
    </row>
    <row r="710" spans="2:6" x14ac:dyDescent="0.7">
      <c r="B710" s="1" t="str" cm="1">
        <f t="array" ref="B710">IF(D710="", "", _xlfn.IFS(D710="1級審判員",1, D710="2級審判員",2,D710="ジュニア審判員",3))</f>
        <v/>
      </c>
      <c r="F710" cm="1">
        <f t="array" ref="F710">IF(OR(D710="", E710=""), 0, _xlfn.IFS(AND(D710="2級審判員",E710="新規"),4000,AND(D710="2級審判員",OR(E710="更新",E710="高校生")),3000,AND(OR(E710="ジュニアから移行",E710="ー")),1000,AND(D710="1級審判員",E710="新規"),6500,AND(D710="1級審判員",E710="更新"),5500))</f>
        <v>0</v>
      </c>
    </row>
    <row r="711" spans="2:6" x14ac:dyDescent="0.7">
      <c r="B711" s="1" t="str" cm="1">
        <f t="array" ref="B711">IF(D711="", "", _xlfn.IFS(D711="1級審判員",1, D711="2級審判員",2,D711="ジュニア審判員",3))</f>
        <v/>
      </c>
      <c r="F711" cm="1">
        <f t="array" ref="F711">IF(OR(D711="", E711=""), 0, _xlfn.IFS(AND(D711="2級審判員",E711="新規"),4000,AND(D711="2級審判員",OR(E711="更新",E711="高校生")),3000,AND(OR(E711="ジュニアから移行",E711="ー")),1000,AND(D711="1級審判員",E711="新規"),6500,AND(D711="1級審判員",E711="更新"),5500))</f>
        <v>0</v>
      </c>
    </row>
    <row r="712" spans="2:6" x14ac:dyDescent="0.7">
      <c r="B712" s="1" t="str" cm="1">
        <f t="array" ref="B712">IF(D712="", "", _xlfn.IFS(D712="1級審判員",1, D712="2級審判員",2,D712="ジュニア審判員",3))</f>
        <v/>
      </c>
      <c r="F712" cm="1">
        <f t="array" ref="F712">IF(OR(D712="", E712=""), 0, _xlfn.IFS(AND(D712="2級審判員",E712="新規"),4000,AND(D712="2級審判員",OR(E712="更新",E712="高校生")),3000,AND(OR(E712="ジュニアから移行",E712="ー")),1000,AND(D712="1級審判員",E712="新規"),6500,AND(D712="1級審判員",E712="更新"),5500))</f>
        <v>0</v>
      </c>
    </row>
    <row r="713" spans="2:6" x14ac:dyDescent="0.7">
      <c r="B713" s="1" t="str" cm="1">
        <f t="array" ref="B713">IF(D713="", "", _xlfn.IFS(D713="1級審判員",1, D713="2級審判員",2,D713="ジュニア審判員",3))</f>
        <v/>
      </c>
      <c r="F713" cm="1">
        <f t="array" ref="F713">IF(OR(D713="", E713=""), 0, _xlfn.IFS(AND(D713="2級審判員",E713="新規"),4000,AND(D713="2級審判員",OR(E713="更新",E713="高校生")),3000,AND(OR(E713="ジュニアから移行",E713="ー")),1000,AND(D713="1級審判員",E713="新規"),6500,AND(D713="1級審判員",E713="更新"),5500))</f>
        <v>0</v>
      </c>
    </row>
    <row r="714" spans="2:6" x14ac:dyDescent="0.7">
      <c r="B714" s="1" t="str" cm="1">
        <f t="array" ref="B714">IF(D714="", "", _xlfn.IFS(D714="1級審判員",1, D714="2級審判員",2,D714="ジュニア審判員",3))</f>
        <v/>
      </c>
      <c r="F714" cm="1">
        <f t="array" ref="F714">IF(OR(D714="", E714=""), 0, _xlfn.IFS(AND(D714="2級審判員",E714="新規"),4000,AND(D714="2級審判員",OR(E714="更新",E714="高校生")),3000,AND(OR(E714="ジュニアから移行",E714="ー")),1000,AND(D714="1級審判員",E714="新規"),6500,AND(D714="1級審判員",E714="更新"),5500))</f>
        <v>0</v>
      </c>
    </row>
    <row r="715" spans="2:6" x14ac:dyDescent="0.7">
      <c r="B715" s="1" t="str" cm="1">
        <f t="array" ref="B715">IF(D715="", "", _xlfn.IFS(D715="1級審判員",1, D715="2級審判員",2,D715="ジュニア審判員",3))</f>
        <v/>
      </c>
      <c r="F715" cm="1">
        <f t="array" ref="F715">IF(OR(D715="", E715=""), 0, _xlfn.IFS(AND(D715="2級審判員",E715="新規"),4000,AND(D715="2級審判員",OR(E715="更新",E715="高校生")),3000,AND(OR(E715="ジュニアから移行",E715="ー")),1000,AND(D715="1級審判員",E715="新規"),6500,AND(D715="1級審判員",E715="更新"),5500))</f>
        <v>0</v>
      </c>
    </row>
    <row r="716" spans="2:6" x14ac:dyDescent="0.7">
      <c r="B716" s="1" t="str" cm="1">
        <f t="array" ref="B716">IF(D716="", "", _xlfn.IFS(D716="1級審判員",1, D716="2級審判員",2,D716="ジュニア審判員",3))</f>
        <v/>
      </c>
      <c r="F716" cm="1">
        <f t="array" ref="F716">IF(OR(D716="", E716=""), 0, _xlfn.IFS(AND(D716="2級審判員",E716="新規"),4000,AND(D716="2級審判員",OR(E716="更新",E716="高校生")),3000,AND(OR(E716="ジュニアから移行",E716="ー")),1000,AND(D716="1級審判員",E716="新規"),6500,AND(D716="1級審判員",E716="更新"),5500))</f>
        <v>0</v>
      </c>
    </row>
    <row r="717" spans="2:6" x14ac:dyDescent="0.7">
      <c r="B717" s="1" t="str" cm="1">
        <f t="array" ref="B717">IF(D717="", "", _xlfn.IFS(D717="1級審判員",1, D717="2級審判員",2,D717="ジュニア審判員",3))</f>
        <v/>
      </c>
      <c r="F717" cm="1">
        <f t="array" ref="F717">IF(OR(D717="", E717=""), 0, _xlfn.IFS(AND(D717="2級審判員",E717="新規"),4000,AND(D717="2級審判員",OR(E717="更新",E717="高校生")),3000,AND(OR(E717="ジュニアから移行",E717="ー")),1000,AND(D717="1級審判員",E717="新規"),6500,AND(D717="1級審判員",E717="更新"),5500))</f>
        <v>0</v>
      </c>
    </row>
    <row r="718" spans="2:6" x14ac:dyDescent="0.7">
      <c r="B718" s="1" t="str" cm="1">
        <f t="array" ref="B718">IF(D718="", "", _xlfn.IFS(D718="1級審判員",1, D718="2級審判員",2,D718="ジュニア審判員",3))</f>
        <v/>
      </c>
      <c r="F718" cm="1">
        <f t="array" ref="F718">IF(OR(D718="", E718=""), 0, _xlfn.IFS(AND(D718="2級審判員",E718="新規"),4000,AND(D718="2級審判員",OR(E718="更新",E718="高校生")),3000,AND(OR(E718="ジュニアから移行",E718="ー")),1000,AND(D718="1級審判員",E718="新規"),6500,AND(D718="1級審判員",E718="更新"),5500))</f>
        <v>0</v>
      </c>
    </row>
    <row r="719" spans="2:6" x14ac:dyDescent="0.7">
      <c r="B719" s="1" t="str" cm="1">
        <f t="array" ref="B719">IF(D719="", "", _xlfn.IFS(D719="1級審判員",1, D719="2級審判員",2,D719="ジュニア審判員",3))</f>
        <v/>
      </c>
      <c r="F719" cm="1">
        <f t="array" ref="F719">IF(OR(D719="", E719=""), 0, _xlfn.IFS(AND(D719="2級審判員",E719="新規"),4000,AND(D719="2級審判員",OR(E719="更新",E719="高校生")),3000,AND(OR(E719="ジュニアから移行",E719="ー")),1000,AND(D719="1級審判員",E719="新規"),6500,AND(D719="1級審判員",E719="更新"),5500))</f>
        <v>0</v>
      </c>
    </row>
    <row r="720" spans="2:6" x14ac:dyDescent="0.7">
      <c r="B720" s="1" t="str" cm="1">
        <f t="array" ref="B720">IF(D720="", "", _xlfn.IFS(D720="1級審判員",1, D720="2級審判員",2,D720="ジュニア審判員",3))</f>
        <v/>
      </c>
      <c r="F720" cm="1">
        <f t="array" ref="F720">IF(OR(D720="", E720=""), 0, _xlfn.IFS(AND(D720="2級審判員",E720="新規"),4000,AND(D720="2級審判員",OR(E720="更新",E720="高校生")),3000,AND(OR(E720="ジュニアから移行",E720="ー")),1000,AND(D720="1級審判員",E720="新規"),6500,AND(D720="1級審判員",E720="更新"),5500))</f>
        <v>0</v>
      </c>
    </row>
    <row r="721" spans="2:6" x14ac:dyDescent="0.7">
      <c r="B721" s="1" t="str" cm="1">
        <f t="array" ref="B721">IF(D721="", "", _xlfn.IFS(D721="1級審判員",1, D721="2級審判員",2,D721="ジュニア審判員",3))</f>
        <v/>
      </c>
      <c r="F721" cm="1">
        <f t="array" ref="F721">IF(OR(D721="", E721=""), 0, _xlfn.IFS(AND(D721="2級審判員",E721="新規"),4000,AND(D721="2級審判員",OR(E721="更新",E721="高校生")),3000,AND(OR(E721="ジュニアから移行",E721="ー")),1000,AND(D721="1級審判員",E721="新規"),6500,AND(D721="1級審判員",E721="更新"),5500))</f>
        <v>0</v>
      </c>
    </row>
    <row r="722" spans="2:6" x14ac:dyDescent="0.7">
      <c r="B722" s="1" t="str" cm="1">
        <f t="array" ref="B722">IF(D722="", "", _xlfn.IFS(D722="1級審判員",1, D722="2級審判員",2,D722="ジュニア審判員",3))</f>
        <v/>
      </c>
      <c r="F722" cm="1">
        <f t="array" ref="F722">IF(OR(D722="", E722=""), 0, _xlfn.IFS(AND(D722="2級審判員",E722="新規"),4000,AND(D722="2級審判員",OR(E722="更新",E722="高校生")),3000,AND(OR(E722="ジュニアから移行",E722="ー")),1000,AND(D722="1級審判員",E722="新規"),6500,AND(D722="1級審判員",E722="更新"),5500))</f>
        <v>0</v>
      </c>
    </row>
    <row r="723" spans="2:6" x14ac:dyDescent="0.7">
      <c r="B723" s="1" t="str" cm="1">
        <f t="array" ref="B723">IF(D723="", "", _xlfn.IFS(D723="1級審判員",1, D723="2級審判員",2,D723="ジュニア審判員",3))</f>
        <v/>
      </c>
      <c r="F723" cm="1">
        <f t="array" ref="F723">IF(OR(D723="", E723=""), 0, _xlfn.IFS(AND(D723="2級審判員",E723="新規"),4000,AND(D723="2級審判員",OR(E723="更新",E723="高校生")),3000,AND(OR(E723="ジュニアから移行",E723="ー")),1000,AND(D723="1級審判員",E723="新規"),6500,AND(D723="1級審判員",E723="更新"),5500))</f>
        <v>0</v>
      </c>
    </row>
    <row r="724" spans="2:6" x14ac:dyDescent="0.7">
      <c r="B724" s="1" t="str" cm="1">
        <f t="array" ref="B724">IF(D724="", "", _xlfn.IFS(D724="1級審判員",1, D724="2級審判員",2,D724="ジュニア審判員",3))</f>
        <v/>
      </c>
      <c r="F724" cm="1">
        <f t="array" ref="F724">IF(OR(D724="", E724=""), 0, _xlfn.IFS(AND(D724="2級審判員",E724="新規"),4000,AND(D724="2級審判員",OR(E724="更新",E724="高校生")),3000,AND(OR(E724="ジュニアから移行",E724="ー")),1000,AND(D724="1級審判員",E724="新規"),6500,AND(D724="1級審判員",E724="更新"),5500))</f>
        <v>0</v>
      </c>
    </row>
    <row r="725" spans="2:6" x14ac:dyDescent="0.7">
      <c r="B725" s="1" t="str" cm="1">
        <f t="array" ref="B725">IF(D725="", "", _xlfn.IFS(D725="1級審判員",1, D725="2級審判員",2,D725="ジュニア審判員",3))</f>
        <v/>
      </c>
      <c r="F725" cm="1">
        <f t="array" ref="F725">IF(OR(D725="", E725=""), 0, _xlfn.IFS(AND(D725="2級審判員",E725="新規"),4000,AND(D725="2級審判員",OR(E725="更新",E725="高校生")),3000,AND(OR(E725="ジュニアから移行",E725="ー")),1000,AND(D725="1級審判員",E725="新規"),6500,AND(D725="1級審判員",E725="更新"),5500))</f>
        <v>0</v>
      </c>
    </row>
    <row r="726" spans="2:6" x14ac:dyDescent="0.7">
      <c r="B726" s="1" t="str" cm="1">
        <f t="array" ref="B726">IF(D726="", "", _xlfn.IFS(D726="1級審判員",1, D726="2級審判員",2,D726="ジュニア審判員",3))</f>
        <v/>
      </c>
      <c r="F726" cm="1">
        <f t="array" ref="F726">IF(OR(D726="", E726=""), 0, _xlfn.IFS(AND(D726="2級審判員",E726="新規"),4000,AND(D726="2級審判員",OR(E726="更新",E726="高校生")),3000,AND(OR(E726="ジュニアから移行",E726="ー")),1000,AND(D726="1級審判員",E726="新規"),6500,AND(D726="1級審判員",E726="更新"),5500))</f>
        <v>0</v>
      </c>
    </row>
    <row r="727" spans="2:6" x14ac:dyDescent="0.7">
      <c r="B727" s="1" t="str" cm="1">
        <f t="array" ref="B727">IF(D727="", "", _xlfn.IFS(D727="1級審判員",1, D727="2級審判員",2,D727="ジュニア審判員",3))</f>
        <v/>
      </c>
      <c r="F727" cm="1">
        <f t="array" ref="F727">IF(OR(D727="", E727=""), 0, _xlfn.IFS(AND(D727="2級審判員",E727="新規"),4000,AND(D727="2級審判員",OR(E727="更新",E727="高校生")),3000,AND(OR(E727="ジュニアから移行",E727="ー")),1000,AND(D727="1級審判員",E727="新規"),6500,AND(D727="1級審判員",E727="更新"),5500))</f>
        <v>0</v>
      </c>
    </row>
    <row r="728" spans="2:6" x14ac:dyDescent="0.7">
      <c r="B728" s="1" t="str" cm="1">
        <f t="array" ref="B728">IF(D728="", "", _xlfn.IFS(D728="1級審判員",1, D728="2級審判員",2,D728="ジュニア審判員",3))</f>
        <v/>
      </c>
      <c r="F728" cm="1">
        <f t="array" ref="F728">IF(OR(D728="", E728=""), 0, _xlfn.IFS(AND(D728="2級審判員",E728="新規"),4000,AND(D728="2級審判員",OR(E728="更新",E728="高校生")),3000,AND(OR(E728="ジュニアから移行",E728="ー")),1000,AND(D728="1級審判員",E728="新規"),6500,AND(D728="1級審判員",E728="更新"),5500))</f>
        <v>0</v>
      </c>
    </row>
    <row r="729" spans="2:6" x14ac:dyDescent="0.7">
      <c r="B729" s="1" t="str" cm="1">
        <f t="array" ref="B729">IF(D729="", "", _xlfn.IFS(D729="1級審判員",1, D729="2級審判員",2,D729="ジュニア審判員",3))</f>
        <v/>
      </c>
      <c r="F729" cm="1">
        <f t="array" ref="F729">IF(OR(D729="", E729=""), 0, _xlfn.IFS(AND(D729="2級審判員",E729="新規"),4000,AND(D729="2級審判員",OR(E729="更新",E729="高校生")),3000,AND(OR(E729="ジュニアから移行",E729="ー")),1000,AND(D729="1級審判員",E729="新規"),6500,AND(D729="1級審判員",E729="更新"),5500))</f>
        <v>0</v>
      </c>
    </row>
    <row r="730" spans="2:6" x14ac:dyDescent="0.7">
      <c r="B730" s="1" t="str" cm="1">
        <f t="array" ref="B730">IF(D730="", "", _xlfn.IFS(D730="1級審判員",1, D730="2級審判員",2,D730="ジュニア審判員",3))</f>
        <v/>
      </c>
      <c r="F730" cm="1">
        <f t="array" ref="F730">IF(OR(D730="", E730=""), 0, _xlfn.IFS(AND(D730="2級審判員",E730="新規"),4000,AND(D730="2級審判員",OR(E730="更新",E730="高校生")),3000,AND(OR(E730="ジュニアから移行",E730="ー")),1000,AND(D730="1級審判員",E730="新規"),6500,AND(D730="1級審判員",E730="更新"),5500))</f>
        <v>0</v>
      </c>
    </row>
    <row r="731" spans="2:6" x14ac:dyDescent="0.7">
      <c r="B731" s="1" t="str" cm="1">
        <f t="array" ref="B731">IF(D731="", "", _xlfn.IFS(D731="1級審判員",1, D731="2級審判員",2,D731="ジュニア審判員",3))</f>
        <v/>
      </c>
      <c r="F731" cm="1">
        <f t="array" ref="F731">IF(OR(D731="", E731=""), 0, _xlfn.IFS(AND(D731="2級審判員",E731="新規"),4000,AND(D731="2級審判員",OR(E731="更新",E731="高校生")),3000,AND(OR(E731="ジュニアから移行",E731="ー")),1000,AND(D731="1級審判員",E731="新規"),6500,AND(D731="1級審判員",E731="更新"),5500))</f>
        <v>0</v>
      </c>
    </row>
    <row r="732" spans="2:6" x14ac:dyDescent="0.7">
      <c r="B732" s="1" t="str" cm="1">
        <f t="array" ref="B732">IF(D732="", "", _xlfn.IFS(D732="1級審判員",1, D732="2級審判員",2,D732="ジュニア審判員",3))</f>
        <v/>
      </c>
      <c r="F732" cm="1">
        <f t="array" ref="F732">IF(OR(D732="", E732=""), 0, _xlfn.IFS(AND(D732="2級審判員",E732="新規"),4000,AND(D732="2級審判員",OR(E732="更新",E732="高校生")),3000,AND(OR(E732="ジュニアから移行",E732="ー")),1000,AND(D732="1級審判員",E732="新規"),6500,AND(D732="1級審判員",E732="更新"),5500))</f>
        <v>0</v>
      </c>
    </row>
    <row r="733" spans="2:6" x14ac:dyDescent="0.7">
      <c r="B733" s="1" t="str" cm="1">
        <f t="array" ref="B733">IF(D733="", "", _xlfn.IFS(D733="1級審判員",1, D733="2級審判員",2,D733="ジュニア審判員",3))</f>
        <v/>
      </c>
      <c r="F733" cm="1">
        <f t="array" ref="F733">IF(OR(D733="", E733=""), 0, _xlfn.IFS(AND(D733="2級審判員",E733="新規"),4000,AND(D733="2級審判員",OR(E733="更新",E733="高校生")),3000,AND(OR(E733="ジュニアから移行",E733="ー")),1000,AND(D733="1級審判員",E733="新規"),6500,AND(D733="1級審判員",E733="更新"),5500))</f>
        <v>0</v>
      </c>
    </row>
    <row r="734" spans="2:6" x14ac:dyDescent="0.7">
      <c r="B734" s="1" t="str" cm="1">
        <f t="array" ref="B734">IF(D734="", "", _xlfn.IFS(D734="1級審判員",1, D734="2級審判員",2,D734="ジュニア審判員",3))</f>
        <v/>
      </c>
      <c r="F734" cm="1">
        <f t="array" ref="F734">IF(OR(D734="", E734=""), 0, _xlfn.IFS(AND(D734="2級審判員",E734="新規"),4000,AND(D734="2級審判員",OR(E734="更新",E734="高校生")),3000,AND(OR(E734="ジュニアから移行",E734="ー")),1000,AND(D734="1級審判員",E734="新規"),6500,AND(D734="1級審判員",E734="更新"),5500))</f>
        <v>0</v>
      </c>
    </row>
    <row r="735" spans="2:6" x14ac:dyDescent="0.7">
      <c r="B735" s="1" t="str" cm="1">
        <f t="array" ref="B735">IF(D735="", "", _xlfn.IFS(D735="1級審判員",1, D735="2級審判員",2,D735="ジュニア審判員",3))</f>
        <v/>
      </c>
      <c r="F735" cm="1">
        <f t="array" ref="F735">IF(OR(D735="", E735=""), 0, _xlfn.IFS(AND(D735="2級審判員",E735="新規"),4000,AND(D735="2級審判員",OR(E735="更新",E735="高校生")),3000,AND(OR(E735="ジュニアから移行",E735="ー")),1000,AND(D735="1級審判員",E735="新規"),6500,AND(D735="1級審判員",E735="更新"),5500))</f>
        <v>0</v>
      </c>
    </row>
    <row r="736" spans="2:6" x14ac:dyDescent="0.7">
      <c r="B736" s="1" t="str" cm="1">
        <f t="array" ref="B736">IF(D736="", "", _xlfn.IFS(D736="1級審判員",1, D736="2級審判員",2,D736="ジュニア審判員",3))</f>
        <v/>
      </c>
      <c r="F736" cm="1">
        <f t="array" ref="F736">IF(OR(D736="", E736=""), 0, _xlfn.IFS(AND(D736="2級審判員",E736="新規"),4000,AND(D736="2級審判員",OR(E736="更新",E736="高校生")),3000,AND(OR(E736="ジュニアから移行",E736="ー")),1000,AND(D736="1級審判員",E736="新規"),6500,AND(D736="1級審判員",E736="更新"),5500))</f>
        <v>0</v>
      </c>
    </row>
    <row r="737" spans="2:6" x14ac:dyDescent="0.7">
      <c r="B737" s="1" t="str" cm="1">
        <f t="array" ref="B737">IF(D737="", "", _xlfn.IFS(D737="1級審判員",1, D737="2級審判員",2,D737="ジュニア審判員",3))</f>
        <v/>
      </c>
      <c r="F737" cm="1">
        <f t="array" ref="F737">IF(OR(D737="", E737=""), 0, _xlfn.IFS(AND(D737="2級審判員",E737="新規"),4000,AND(D737="2級審判員",OR(E737="更新",E737="高校生")),3000,AND(OR(E737="ジュニアから移行",E737="ー")),1000,AND(D737="1級審判員",E737="新規"),6500,AND(D737="1級審判員",E737="更新"),5500))</f>
        <v>0</v>
      </c>
    </row>
    <row r="738" spans="2:6" x14ac:dyDescent="0.7">
      <c r="B738" s="1" t="str" cm="1">
        <f t="array" ref="B738">IF(D738="", "", _xlfn.IFS(D738="1級審判員",1, D738="2級審判員",2,D738="ジュニア審判員",3))</f>
        <v/>
      </c>
      <c r="F738" cm="1">
        <f t="array" ref="F738">IF(OR(D738="", E738=""), 0, _xlfn.IFS(AND(D738="2級審判員",E738="新規"),4000,AND(D738="2級審判員",OR(E738="更新",E738="高校生")),3000,AND(OR(E738="ジュニアから移行",E738="ー")),1000,AND(D738="1級審判員",E738="新規"),6500,AND(D738="1級審判員",E738="更新"),5500))</f>
        <v>0</v>
      </c>
    </row>
    <row r="739" spans="2:6" x14ac:dyDescent="0.7">
      <c r="B739" s="1" t="str" cm="1">
        <f t="array" ref="B739">IF(D739="", "", _xlfn.IFS(D739="1級審判員",1, D739="2級審判員",2,D739="ジュニア審判員",3))</f>
        <v/>
      </c>
      <c r="F739" cm="1">
        <f t="array" ref="F739">IF(OR(D739="", E739=""), 0, _xlfn.IFS(AND(D739="2級審判員",E739="新規"),4000,AND(D739="2級審判員",OR(E739="更新",E739="高校生")),3000,AND(OR(E739="ジュニアから移行",E739="ー")),1000,AND(D739="1級審判員",E739="新規"),6500,AND(D739="1級審判員",E739="更新"),5500))</f>
        <v>0</v>
      </c>
    </row>
    <row r="740" spans="2:6" x14ac:dyDescent="0.7">
      <c r="B740" s="1" t="str" cm="1">
        <f t="array" ref="B740">IF(D740="", "", _xlfn.IFS(D740="1級審判員",1, D740="2級審判員",2,D740="ジュニア審判員",3))</f>
        <v/>
      </c>
      <c r="F740" cm="1">
        <f t="array" ref="F740">IF(OR(D740="", E740=""), 0, _xlfn.IFS(AND(D740="2級審判員",E740="新規"),4000,AND(D740="2級審判員",OR(E740="更新",E740="高校生")),3000,AND(OR(E740="ジュニアから移行",E740="ー")),1000,AND(D740="1級審判員",E740="新規"),6500,AND(D740="1級審判員",E740="更新"),5500))</f>
        <v>0</v>
      </c>
    </row>
    <row r="741" spans="2:6" x14ac:dyDescent="0.7">
      <c r="B741" s="1" t="str" cm="1">
        <f t="array" ref="B741">IF(D741="", "", _xlfn.IFS(D741="1級審判員",1, D741="2級審判員",2,D741="ジュニア審判員",3))</f>
        <v/>
      </c>
      <c r="F741" cm="1">
        <f t="array" ref="F741">IF(OR(D741="", E741=""), 0, _xlfn.IFS(AND(D741="2級審判員",E741="新規"),4000,AND(D741="2級審判員",OR(E741="更新",E741="高校生")),3000,AND(OR(E741="ジュニアから移行",E741="ー")),1000,AND(D741="1級審判員",E741="新規"),6500,AND(D741="1級審判員",E741="更新"),5500))</f>
        <v>0</v>
      </c>
    </row>
    <row r="742" spans="2:6" x14ac:dyDescent="0.7">
      <c r="B742" s="1" t="str" cm="1">
        <f t="array" ref="B742">IF(D742="", "", _xlfn.IFS(D742="1級審判員",1, D742="2級審判員",2,D742="ジュニア審判員",3))</f>
        <v/>
      </c>
      <c r="F742" cm="1">
        <f t="array" ref="F742">IF(OR(D742="", E742=""), 0, _xlfn.IFS(AND(D742="2級審判員",E742="新規"),4000,AND(D742="2級審判員",OR(E742="更新",E742="高校生")),3000,AND(OR(E742="ジュニアから移行",E742="ー")),1000,AND(D742="1級審判員",E742="新規"),6500,AND(D742="1級審判員",E742="更新"),5500))</f>
        <v>0</v>
      </c>
    </row>
    <row r="743" spans="2:6" x14ac:dyDescent="0.7">
      <c r="B743" s="1" t="str" cm="1">
        <f t="array" ref="B743">IF(D743="", "", _xlfn.IFS(D743="1級審判員",1, D743="2級審判員",2,D743="ジュニア審判員",3))</f>
        <v/>
      </c>
      <c r="F743" cm="1">
        <f t="array" ref="F743">IF(OR(D743="", E743=""), 0, _xlfn.IFS(AND(D743="2級審判員",E743="新規"),4000,AND(D743="2級審判員",OR(E743="更新",E743="高校生")),3000,AND(OR(E743="ジュニアから移行",E743="ー")),1000,AND(D743="1級審判員",E743="新規"),6500,AND(D743="1級審判員",E743="更新"),5500))</f>
        <v>0</v>
      </c>
    </row>
    <row r="744" spans="2:6" x14ac:dyDescent="0.7">
      <c r="B744" s="1" t="str" cm="1">
        <f t="array" ref="B744">IF(D744="", "", _xlfn.IFS(D744="1級審判員",1, D744="2級審判員",2,D744="ジュニア審判員",3))</f>
        <v/>
      </c>
      <c r="F744" cm="1">
        <f t="array" ref="F744">IF(OR(D744="", E744=""), 0, _xlfn.IFS(AND(D744="2級審判員",E744="新規"),4000,AND(D744="2級審判員",OR(E744="更新",E744="高校生")),3000,AND(OR(E744="ジュニアから移行",E744="ー")),1000,AND(D744="1級審判員",E744="新規"),6500,AND(D744="1級審判員",E744="更新"),5500))</f>
        <v>0</v>
      </c>
    </row>
    <row r="745" spans="2:6" x14ac:dyDescent="0.7">
      <c r="B745" s="1" t="str" cm="1">
        <f t="array" ref="B745">IF(D745="", "", _xlfn.IFS(D745="1級審判員",1, D745="2級審判員",2,D745="ジュニア審判員",3))</f>
        <v/>
      </c>
      <c r="F745" cm="1">
        <f t="array" ref="F745">IF(OR(D745="", E745=""), 0, _xlfn.IFS(AND(D745="2級審判員",E745="新規"),4000,AND(D745="2級審判員",OR(E745="更新",E745="高校生")),3000,AND(OR(E745="ジュニアから移行",E745="ー")),1000,AND(D745="1級審判員",E745="新規"),6500,AND(D745="1級審判員",E745="更新"),5500))</f>
        <v>0</v>
      </c>
    </row>
    <row r="746" spans="2:6" x14ac:dyDescent="0.7">
      <c r="B746" s="1" t="str" cm="1">
        <f t="array" ref="B746">IF(D746="", "", _xlfn.IFS(D746="1級審判員",1, D746="2級審判員",2,D746="ジュニア審判員",3))</f>
        <v/>
      </c>
      <c r="F746" cm="1">
        <f t="array" ref="F746">IF(OR(D746="", E746=""), 0, _xlfn.IFS(AND(D746="2級審判員",E746="新規"),4000,AND(D746="2級審判員",OR(E746="更新",E746="高校生")),3000,AND(OR(E746="ジュニアから移行",E746="ー")),1000,AND(D746="1級審判員",E746="新規"),6500,AND(D746="1級審判員",E746="更新"),5500))</f>
        <v>0</v>
      </c>
    </row>
    <row r="747" spans="2:6" x14ac:dyDescent="0.7">
      <c r="B747" s="1" t="str" cm="1">
        <f t="array" ref="B747">IF(D747="", "", _xlfn.IFS(D747="1級審判員",1, D747="2級審判員",2,D747="ジュニア審判員",3))</f>
        <v/>
      </c>
      <c r="F747" cm="1">
        <f t="array" ref="F747">IF(OR(D747="", E747=""), 0, _xlfn.IFS(AND(D747="2級審判員",E747="新規"),4000,AND(D747="2級審判員",OR(E747="更新",E747="高校生")),3000,AND(OR(E747="ジュニアから移行",E747="ー")),1000,AND(D747="1級審判員",E747="新規"),6500,AND(D747="1級審判員",E747="更新"),5500))</f>
        <v>0</v>
      </c>
    </row>
    <row r="748" spans="2:6" x14ac:dyDescent="0.7">
      <c r="B748" s="1" t="str" cm="1">
        <f t="array" ref="B748">IF(D748="", "", _xlfn.IFS(D748="1級審判員",1, D748="2級審判員",2,D748="ジュニア審判員",3))</f>
        <v/>
      </c>
      <c r="F748" cm="1">
        <f t="array" ref="F748">IF(OR(D748="", E748=""), 0, _xlfn.IFS(AND(D748="2級審判員",E748="新規"),4000,AND(D748="2級審判員",OR(E748="更新",E748="高校生")),3000,AND(OR(E748="ジュニアから移行",E748="ー")),1000,AND(D748="1級審判員",E748="新規"),6500,AND(D748="1級審判員",E748="更新"),5500))</f>
        <v>0</v>
      </c>
    </row>
    <row r="749" spans="2:6" x14ac:dyDescent="0.7">
      <c r="B749" s="1" t="str" cm="1">
        <f t="array" ref="B749">IF(D749="", "", _xlfn.IFS(D749="1級審判員",1, D749="2級審判員",2,D749="ジュニア審判員",3))</f>
        <v/>
      </c>
      <c r="F749" cm="1">
        <f t="array" ref="F749">IF(OR(D749="", E749=""), 0, _xlfn.IFS(AND(D749="2級審判員",E749="新規"),4000,AND(D749="2級審判員",OR(E749="更新",E749="高校生")),3000,AND(OR(E749="ジュニアから移行",E749="ー")),1000,AND(D749="1級審判員",E749="新規"),6500,AND(D749="1級審判員",E749="更新"),5500))</f>
        <v>0</v>
      </c>
    </row>
    <row r="750" spans="2:6" x14ac:dyDescent="0.7">
      <c r="B750" s="1" t="str" cm="1">
        <f t="array" ref="B750">IF(D750="", "", _xlfn.IFS(D750="1級審判員",1, D750="2級審判員",2,D750="ジュニア審判員",3))</f>
        <v/>
      </c>
      <c r="F750" cm="1">
        <f t="array" ref="F750">IF(OR(D750="", E750=""), 0, _xlfn.IFS(AND(D750="2級審判員",E750="新規"),4000,AND(D750="2級審判員",OR(E750="更新",E750="高校生")),3000,AND(OR(E750="ジュニアから移行",E750="ー")),1000,AND(D750="1級審判員",E750="新規"),6500,AND(D750="1級審判員",E750="更新"),5500))</f>
        <v>0</v>
      </c>
    </row>
    <row r="751" spans="2:6" x14ac:dyDescent="0.7">
      <c r="B751" s="1" t="str" cm="1">
        <f t="array" ref="B751">IF(D751="", "", _xlfn.IFS(D751="1級審判員",1, D751="2級審判員",2,D751="ジュニア審判員",3))</f>
        <v/>
      </c>
      <c r="F751" cm="1">
        <f t="array" ref="F751">IF(OR(D751="", E751=""), 0, _xlfn.IFS(AND(D751="2級審判員",E751="新規"),4000,AND(D751="2級審判員",OR(E751="更新",E751="高校生")),3000,AND(OR(E751="ジュニアから移行",E751="ー")),1000,AND(D751="1級審判員",E751="新規"),6500,AND(D751="1級審判員",E751="更新"),5500))</f>
        <v>0</v>
      </c>
    </row>
    <row r="752" spans="2:6" x14ac:dyDescent="0.7">
      <c r="B752" s="1" t="str" cm="1">
        <f t="array" ref="B752">IF(D752="", "", _xlfn.IFS(D752="1級審判員",1, D752="2級審判員",2,D752="ジュニア審判員",3))</f>
        <v/>
      </c>
      <c r="F752" cm="1">
        <f t="array" ref="F752">IF(OR(D752="", E752=""), 0, _xlfn.IFS(AND(D752="2級審判員",E752="新規"),4000,AND(D752="2級審判員",OR(E752="更新",E752="高校生")),3000,AND(OR(E752="ジュニアから移行",E752="ー")),1000,AND(D752="1級審判員",E752="新規"),6500,AND(D752="1級審判員",E752="更新"),5500))</f>
        <v>0</v>
      </c>
    </row>
    <row r="753" spans="2:6" x14ac:dyDescent="0.7">
      <c r="B753" s="1" t="str" cm="1">
        <f t="array" ref="B753">IF(D753="", "", _xlfn.IFS(D753="1級審判員",1, D753="2級審判員",2,D753="ジュニア審判員",3))</f>
        <v/>
      </c>
      <c r="F753" cm="1">
        <f t="array" ref="F753">IF(OR(D753="", E753=""), 0, _xlfn.IFS(AND(D753="2級審判員",E753="新規"),4000,AND(D753="2級審判員",OR(E753="更新",E753="高校生")),3000,AND(OR(E753="ジュニアから移行",E753="ー")),1000,AND(D753="1級審判員",E753="新規"),6500,AND(D753="1級審判員",E753="更新"),5500))</f>
        <v>0</v>
      </c>
    </row>
    <row r="754" spans="2:6" x14ac:dyDescent="0.7">
      <c r="B754" s="1" t="str" cm="1">
        <f t="array" ref="B754">IF(D754="", "", _xlfn.IFS(D754="1級審判員",1, D754="2級審判員",2,D754="ジュニア審判員",3))</f>
        <v/>
      </c>
      <c r="F754" cm="1">
        <f t="array" ref="F754">IF(OR(D754="", E754=""), 0, _xlfn.IFS(AND(D754="2級審判員",E754="新規"),4000,AND(D754="2級審判員",OR(E754="更新",E754="高校生")),3000,AND(OR(E754="ジュニアから移行",E754="ー")),1000,AND(D754="1級審判員",E754="新規"),6500,AND(D754="1級審判員",E754="更新"),5500))</f>
        <v>0</v>
      </c>
    </row>
    <row r="755" spans="2:6" x14ac:dyDescent="0.7">
      <c r="B755" s="1" t="str" cm="1">
        <f t="array" ref="B755">IF(D755="", "", _xlfn.IFS(D755="1級審判員",1, D755="2級審判員",2,D755="ジュニア審判員",3))</f>
        <v/>
      </c>
      <c r="F755" cm="1">
        <f t="array" ref="F755">IF(OR(D755="", E755=""), 0, _xlfn.IFS(AND(D755="2級審判員",E755="新規"),4000,AND(D755="2級審判員",OR(E755="更新",E755="高校生")),3000,AND(OR(E755="ジュニアから移行",E755="ー")),1000,AND(D755="1級審判員",E755="新規"),6500,AND(D755="1級審判員",E755="更新"),5500))</f>
        <v>0</v>
      </c>
    </row>
    <row r="756" spans="2:6" x14ac:dyDescent="0.7">
      <c r="B756" s="1" t="str" cm="1">
        <f t="array" ref="B756">IF(D756="", "", _xlfn.IFS(D756="1級審判員",1, D756="2級審判員",2,D756="ジュニア審判員",3))</f>
        <v/>
      </c>
      <c r="F756" cm="1">
        <f t="array" ref="F756">IF(OR(D756="", E756=""), 0, _xlfn.IFS(AND(D756="2級審判員",E756="新規"),4000,AND(D756="2級審判員",OR(E756="更新",E756="高校生")),3000,AND(OR(E756="ジュニアから移行",E756="ー")),1000,AND(D756="1級審判員",E756="新規"),6500,AND(D756="1級審判員",E756="更新"),5500))</f>
        <v>0</v>
      </c>
    </row>
    <row r="757" spans="2:6" x14ac:dyDescent="0.7">
      <c r="B757" s="1" t="str" cm="1">
        <f t="array" ref="B757">IF(D757="", "", _xlfn.IFS(D757="1級審判員",1, D757="2級審判員",2,D757="ジュニア審判員",3))</f>
        <v/>
      </c>
      <c r="F757" cm="1">
        <f t="array" ref="F757">IF(OR(D757="", E757=""), 0, _xlfn.IFS(AND(D757="2級審判員",E757="新規"),4000,AND(D757="2級審判員",OR(E757="更新",E757="高校生")),3000,AND(OR(E757="ジュニアから移行",E757="ー")),1000,AND(D757="1級審判員",E757="新規"),6500,AND(D757="1級審判員",E757="更新"),5500))</f>
        <v>0</v>
      </c>
    </row>
    <row r="758" spans="2:6" x14ac:dyDescent="0.7">
      <c r="B758" s="1" t="str" cm="1">
        <f t="array" ref="B758">IF(D758="", "", _xlfn.IFS(D758="1級審判員",1, D758="2級審判員",2,D758="ジュニア審判員",3))</f>
        <v/>
      </c>
      <c r="F758" cm="1">
        <f t="array" ref="F758">IF(OR(D758="", E758=""), 0, _xlfn.IFS(AND(D758="2級審判員",E758="新規"),4000,AND(D758="2級審判員",OR(E758="更新",E758="高校生")),3000,AND(OR(E758="ジュニアから移行",E758="ー")),1000,AND(D758="1級審判員",E758="新規"),6500,AND(D758="1級審判員",E758="更新"),5500))</f>
        <v>0</v>
      </c>
    </row>
    <row r="759" spans="2:6" x14ac:dyDescent="0.7">
      <c r="B759" s="1" t="str" cm="1">
        <f t="array" ref="B759">IF(D759="", "", _xlfn.IFS(D759="1級審判員",1, D759="2級審判員",2,D759="ジュニア審判員",3))</f>
        <v/>
      </c>
      <c r="F759" cm="1">
        <f t="array" ref="F759">IF(OR(D759="", E759=""), 0, _xlfn.IFS(AND(D759="2級審判員",E759="新規"),4000,AND(D759="2級審判員",OR(E759="更新",E759="高校生")),3000,AND(OR(E759="ジュニアから移行",E759="ー")),1000,AND(D759="1級審判員",E759="新規"),6500,AND(D759="1級審判員",E759="更新"),5500))</f>
        <v>0</v>
      </c>
    </row>
    <row r="760" spans="2:6" x14ac:dyDescent="0.7">
      <c r="B760" s="1" t="str" cm="1">
        <f t="array" ref="B760">IF(D760="", "", _xlfn.IFS(D760="1級審判員",1, D760="2級審判員",2,D760="ジュニア審判員",3))</f>
        <v/>
      </c>
      <c r="F760" cm="1">
        <f t="array" ref="F760">IF(OR(D760="", E760=""), 0, _xlfn.IFS(AND(D760="2級審判員",E760="新規"),4000,AND(D760="2級審判員",OR(E760="更新",E760="高校生")),3000,AND(OR(E760="ジュニアから移行",E760="ー")),1000,AND(D760="1級審判員",E760="新規"),6500,AND(D760="1級審判員",E760="更新"),5500))</f>
        <v>0</v>
      </c>
    </row>
    <row r="761" spans="2:6" x14ac:dyDescent="0.7">
      <c r="B761" s="1" t="str" cm="1">
        <f t="array" ref="B761">IF(D761="", "", _xlfn.IFS(D761="1級審判員",1, D761="2級審判員",2,D761="ジュニア審判員",3))</f>
        <v/>
      </c>
      <c r="F761" cm="1">
        <f t="array" ref="F761">IF(OR(D761="", E761=""), 0, _xlfn.IFS(AND(D761="2級審判員",E761="新規"),4000,AND(D761="2級審判員",OR(E761="更新",E761="高校生")),3000,AND(OR(E761="ジュニアから移行",E761="ー")),1000,AND(D761="1級審判員",E761="新規"),6500,AND(D761="1級審判員",E761="更新"),5500))</f>
        <v>0</v>
      </c>
    </row>
    <row r="762" spans="2:6" x14ac:dyDescent="0.7">
      <c r="B762" s="1" t="str" cm="1">
        <f t="array" ref="B762">IF(D762="", "", _xlfn.IFS(D762="1級審判員",1, D762="2級審判員",2,D762="ジュニア審判員",3))</f>
        <v/>
      </c>
      <c r="F762" cm="1">
        <f t="array" ref="F762">IF(OR(D762="", E762=""), 0, _xlfn.IFS(AND(D762="2級審判員",E762="新規"),4000,AND(D762="2級審判員",OR(E762="更新",E762="高校生")),3000,AND(OR(E762="ジュニアから移行",E762="ー")),1000,AND(D762="1級審判員",E762="新規"),6500,AND(D762="1級審判員",E762="更新"),5500))</f>
        <v>0</v>
      </c>
    </row>
    <row r="763" spans="2:6" x14ac:dyDescent="0.7">
      <c r="B763" s="1" t="str" cm="1">
        <f t="array" ref="B763">IF(D763="", "", _xlfn.IFS(D763="1級審判員",1, D763="2級審判員",2,D763="ジュニア審判員",3))</f>
        <v/>
      </c>
      <c r="F763" cm="1">
        <f t="array" ref="F763">IF(OR(D763="", E763=""), 0, _xlfn.IFS(AND(D763="2級審判員",E763="新規"),4000,AND(D763="2級審判員",OR(E763="更新",E763="高校生")),3000,AND(OR(E763="ジュニアから移行",E763="ー")),1000,AND(D763="1級審判員",E763="新規"),6500,AND(D763="1級審判員",E763="更新"),5500))</f>
        <v>0</v>
      </c>
    </row>
    <row r="764" spans="2:6" x14ac:dyDescent="0.7">
      <c r="B764" s="1" t="str" cm="1">
        <f t="array" ref="B764">IF(D764="", "", _xlfn.IFS(D764="1級審判員",1, D764="2級審判員",2,D764="ジュニア審判員",3))</f>
        <v/>
      </c>
      <c r="F764" cm="1">
        <f t="array" ref="F764">IF(OR(D764="", E764=""), 0, _xlfn.IFS(AND(D764="2級審判員",E764="新規"),4000,AND(D764="2級審判員",OR(E764="更新",E764="高校生")),3000,AND(OR(E764="ジュニアから移行",E764="ー")),1000,AND(D764="1級審判員",E764="新規"),6500,AND(D764="1級審判員",E764="更新"),5500))</f>
        <v>0</v>
      </c>
    </row>
    <row r="765" spans="2:6" x14ac:dyDescent="0.7">
      <c r="B765" s="1" t="str" cm="1">
        <f t="array" ref="B765">IF(D765="", "", _xlfn.IFS(D765="1級審判員",1, D765="2級審判員",2,D765="ジュニア審判員",3))</f>
        <v/>
      </c>
      <c r="F765" cm="1">
        <f t="array" ref="F765">IF(OR(D765="", E765=""), 0, _xlfn.IFS(AND(D765="2級審判員",E765="新規"),4000,AND(D765="2級審判員",OR(E765="更新",E765="高校生")),3000,AND(OR(E765="ジュニアから移行",E765="ー")),1000,AND(D765="1級審判員",E765="新規"),6500,AND(D765="1級審判員",E765="更新"),5500))</f>
        <v>0</v>
      </c>
    </row>
    <row r="766" spans="2:6" x14ac:dyDescent="0.7">
      <c r="B766" s="1" t="str" cm="1">
        <f t="array" ref="B766">IF(D766="", "", _xlfn.IFS(D766="1級審判員",1, D766="2級審判員",2,D766="ジュニア審判員",3))</f>
        <v/>
      </c>
      <c r="F766" cm="1">
        <f t="array" ref="F766">IF(OR(D766="", E766=""), 0, _xlfn.IFS(AND(D766="2級審判員",E766="新規"),4000,AND(D766="2級審判員",OR(E766="更新",E766="高校生")),3000,AND(OR(E766="ジュニアから移行",E766="ー")),1000,AND(D766="1級審判員",E766="新規"),6500,AND(D766="1級審判員",E766="更新"),5500))</f>
        <v>0</v>
      </c>
    </row>
    <row r="767" spans="2:6" x14ac:dyDescent="0.7">
      <c r="B767" s="1" t="str" cm="1">
        <f t="array" ref="B767">IF(D767="", "", _xlfn.IFS(D767="1級審判員",1, D767="2級審判員",2,D767="ジュニア審判員",3))</f>
        <v/>
      </c>
      <c r="F767" cm="1">
        <f t="array" ref="F767">IF(OR(D767="", E767=""), 0, _xlfn.IFS(AND(D767="2級審判員",E767="新規"),4000,AND(D767="2級審判員",OR(E767="更新",E767="高校生")),3000,AND(OR(E767="ジュニアから移行",E767="ー")),1000,AND(D767="1級審判員",E767="新規"),6500,AND(D767="1級審判員",E767="更新"),5500))</f>
        <v>0</v>
      </c>
    </row>
    <row r="768" spans="2:6" x14ac:dyDescent="0.7">
      <c r="B768" s="1" t="str" cm="1">
        <f t="array" ref="B768">IF(D768="", "", _xlfn.IFS(D768="1級審判員",1, D768="2級審判員",2,D768="ジュニア審判員",3))</f>
        <v/>
      </c>
      <c r="F768" cm="1">
        <f t="array" ref="F768">IF(OR(D768="", E768=""), 0, _xlfn.IFS(AND(D768="2級審判員",E768="新規"),4000,AND(D768="2級審判員",OR(E768="更新",E768="高校生")),3000,AND(OR(E768="ジュニアから移行",E768="ー")),1000,AND(D768="1級審判員",E768="新規"),6500,AND(D768="1級審判員",E768="更新"),5500))</f>
        <v>0</v>
      </c>
    </row>
    <row r="769" spans="2:6" x14ac:dyDescent="0.7">
      <c r="B769" s="1" t="str" cm="1">
        <f t="array" ref="B769">IF(D769="", "", _xlfn.IFS(D769="1級審判員",1, D769="2級審判員",2,D769="ジュニア審判員",3))</f>
        <v/>
      </c>
      <c r="F769" cm="1">
        <f t="array" ref="F769">IF(OR(D769="", E769=""), 0, _xlfn.IFS(AND(D769="2級審判員",E769="新規"),4000,AND(D769="2級審判員",OR(E769="更新",E769="高校生")),3000,AND(OR(E769="ジュニアから移行",E769="ー")),1000,AND(D769="1級審判員",E769="新規"),6500,AND(D769="1級審判員",E769="更新"),5500))</f>
        <v>0</v>
      </c>
    </row>
    <row r="770" spans="2:6" x14ac:dyDescent="0.7">
      <c r="B770" s="1" t="str" cm="1">
        <f t="array" ref="B770">IF(D770="", "", _xlfn.IFS(D770="1級審判員",1, D770="2級審判員",2,D770="ジュニア審判員",3))</f>
        <v/>
      </c>
      <c r="F770" cm="1">
        <f t="array" ref="F770">IF(OR(D770="", E770=""), 0, _xlfn.IFS(AND(D770="2級審判員",E770="新規"),4000,AND(D770="2級審判員",OR(E770="更新",E770="高校生")),3000,AND(OR(E770="ジュニアから移行",E770="ー")),1000,AND(D770="1級審判員",E770="新規"),6500,AND(D770="1級審判員",E770="更新"),5500))</f>
        <v>0</v>
      </c>
    </row>
    <row r="771" spans="2:6" x14ac:dyDescent="0.7">
      <c r="B771" s="1" t="str" cm="1">
        <f t="array" ref="B771">IF(D771="", "", _xlfn.IFS(D771="1級審判員",1, D771="2級審判員",2,D771="ジュニア審判員",3))</f>
        <v/>
      </c>
      <c r="F771" cm="1">
        <f t="array" ref="F771">IF(OR(D771="", E771=""), 0, _xlfn.IFS(AND(D771="2級審判員",E771="新規"),4000,AND(D771="2級審判員",OR(E771="更新",E771="高校生")),3000,AND(OR(E771="ジュニアから移行",E771="ー")),1000,AND(D771="1級審判員",E771="新規"),6500,AND(D771="1級審判員",E771="更新"),5500))</f>
        <v>0</v>
      </c>
    </row>
    <row r="772" spans="2:6" x14ac:dyDescent="0.7">
      <c r="B772" s="1" t="str" cm="1">
        <f t="array" ref="B772">IF(D772="", "", _xlfn.IFS(D772="1級審判員",1, D772="2級審判員",2,D772="ジュニア審判員",3))</f>
        <v/>
      </c>
      <c r="F772" cm="1">
        <f t="array" ref="F772">IF(OR(D772="", E772=""), 0, _xlfn.IFS(AND(D772="2級審判員",E772="新規"),4000,AND(D772="2級審判員",OR(E772="更新",E772="高校生")),3000,AND(OR(E772="ジュニアから移行",E772="ー")),1000,AND(D772="1級審判員",E772="新規"),6500,AND(D772="1級審判員",E772="更新"),5500))</f>
        <v>0</v>
      </c>
    </row>
    <row r="773" spans="2:6" x14ac:dyDescent="0.7">
      <c r="B773" s="1" t="str" cm="1">
        <f t="array" ref="B773">IF(D773="", "", _xlfn.IFS(D773="1級審判員",1, D773="2級審判員",2,D773="ジュニア審判員",3))</f>
        <v/>
      </c>
      <c r="F773" cm="1">
        <f t="array" ref="F773">IF(OR(D773="", E773=""), 0, _xlfn.IFS(AND(D773="2級審判員",E773="新規"),4000,AND(D773="2級審判員",OR(E773="更新",E773="高校生")),3000,AND(OR(E773="ジュニアから移行",E773="ー")),1000,AND(D773="1級審判員",E773="新規"),6500,AND(D773="1級審判員",E773="更新"),5500))</f>
        <v>0</v>
      </c>
    </row>
    <row r="774" spans="2:6" x14ac:dyDescent="0.7">
      <c r="B774" s="1" t="str" cm="1">
        <f t="array" ref="B774">IF(D774="", "", _xlfn.IFS(D774="1級審判員",1, D774="2級審判員",2,D774="ジュニア審判員",3))</f>
        <v/>
      </c>
      <c r="F774" cm="1">
        <f t="array" ref="F774">IF(OR(D774="", E774=""), 0, _xlfn.IFS(AND(D774="2級審判員",E774="新規"),4000,AND(D774="2級審判員",OR(E774="更新",E774="高校生")),3000,AND(OR(E774="ジュニアから移行",E774="ー")),1000,AND(D774="1級審判員",E774="新規"),6500,AND(D774="1級審判員",E774="更新"),5500))</f>
        <v>0</v>
      </c>
    </row>
    <row r="775" spans="2:6" x14ac:dyDescent="0.7">
      <c r="B775" s="1" t="str" cm="1">
        <f t="array" ref="B775">IF(D775="", "", _xlfn.IFS(D775="1級審判員",1, D775="2級審判員",2,D775="ジュニア審判員",3))</f>
        <v/>
      </c>
      <c r="F775" cm="1">
        <f t="array" ref="F775">IF(OR(D775="", E775=""), 0, _xlfn.IFS(AND(D775="2級審判員",E775="新規"),4000,AND(D775="2級審判員",OR(E775="更新",E775="高校生")),3000,AND(OR(E775="ジュニアから移行",E775="ー")),1000,AND(D775="1級審判員",E775="新規"),6500,AND(D775="1級審判員",E775="更新"),5500))</f>
        <v>0</v>
      </c>
    </row>
    <row r="776" spans="2:6" x14ac:dyDescent="0.7">
      <c r="B776" s="1" t="str" cm="1">
        <f t="array" ref="B776">IF(D776="", "", _xlfn.IFS(D776="1級審判員",1, D776="2級審判員",2,D776="ジュニア審判員",3))</f>
        <v/>
      </c>
      <c r="F776" cm="1">
        <f t="array" ref="F776">IF(OR(D776="", E776=""), 0, _xlfn.IFS(AND(D776="2級審判員",E776="新規"),4000,AND(D776="2級審判員",OR(E776="更新",E776="高校生")),3000,AND(OR(E776="ジュニアから移行",E776="ー")),1000,AND(D776="1級審判員",E776="新規"),6500,AND(D776="1級審判員",E776="更新"),5500))</f>
        <v>0</v>
      </c>
    </row>
    <row r="777" spans="2:6" x14ac:dyDescent="0.7">
      <c r="B777" s="1" t="str" cm="1">
        <f t="array" ref="B777">IF(D777="", "", _xlfn.IFS(D777="1級審判員",1, D777="2級審判員",2,D777="ジュニア審判員",3))</f>
        <v/>
      </c>
      <c r="F777" cm="1">
        <f t="array" ref="F777">IF(OR(D777="", E777=""), 0, _xlfn.IFS(AND(D777="2級審判員",E777="新規"),4000,AND(D777="2級審判員",OR(E777="更新",E777="高校生")),3000,AND(OR(E777="ジュニアから移行",E777="ー")),1000,AND(D777="1級審判員",E777="新規"),6500,AND(D777="1級審判員",E777="更新"),5500))</f>
        <v>0</v>
      </c>
    </row>
    <row r="778" spans="2:6" x14ac:dyDescent="0.7">
      <c r="B778" s="1" t="str" cm="1">
        <f t="array" ref="B778">IF(D778="", "", _xlfn.IFS(D778="1級審判員",1, D778="2級審判員",2,D778="ジュニア審判員",3))</f>
        <v/>
      </c>
      <c r="F778" cm="1">
        <f t="array" ref="F778">IF(OR(D778="", E778=""), 0, _xlfn.IFS(AND(D778="2級審判員",E778="新規"),4000,AND(D778="2級審判員",OR(E778="更新",E778="高校生")),3000,AND(OR(E778="ジュニアから移行",E778="ー")),1000,AND(D778="1級審判員",E778="新規"),6500,AND(D778="1級審判員",E778="更新"),5500))</f>
        <v>0</v>
      </c>
    </row>
    <row r="779" spans="2:6" x14ac:dyDescent="0.7">
      <c r="B779" s="1" t="str" cm="1">
        <f t="array" ref="B779">IF(D779="", "", _xlfn.IFS(D779="1級審判員",1, D779="2級審判員",2,D779="ジュニア審判員",3))</f>
        <v/>
      </c>
      <c r="F779" cm="1">
        <f t="array" ref="F779">IF(OR(D779="", E779=""), 0, _xlfn.IFS(AND(D779="2級審判員",E779="新規"),4000,AND(D779="2級審判員",OR(E779="更新",E779="高校生")),3000,AND(OR(E779="ジュニアから移行",E779="ー")),1000,AND(D779="1級審判員",E779="新規"),6500,AND(D779="1級審判員",E779="更新"),5500))</f>
        <v>0</v>
      </c>
    </row>
    <row r="780" spans="2:6" x14ac:dyDescent="0.7">
      <c r="B780" s="1" t="str" cm="1">
        <f t="array" ref="B780">IF(D780="", "", _xlfn.IFS(D780="1級審判員",1, D780="2級審判員",2,D780="ジュニア審判員",3))</f>
        <v/>
      </c>
      <c r="F780" cm="1">
        <f t="array" ref="F780">IF(OR(D780="", E780=""), 0, _xlfn.IFS(AND(D780="2級審判員",E780="新規"),4000,AND(D780="2級審判員",OR(E780="更新",E780="高校生")),3000,AND(OR(E780="ジュニアから移行",E780="ー")),1000,AND(D780="1級審判員",E780="新規"),6500,AND(D780="1級審判員",E780="更新"),5500))</f>
        <v>0</v>
      </c>
    </row>
    <row r="781" spans="2:6" x14ac:dyDescent="0.7">
      <c r="B781" s="1" t="str" cm="1">
        <f t="array" ref="B781">IF(D781="", "", _xlfn.IFS(D781="1級審判員",1, D781="2級審判員",2,D781="ジュニア審判員",3))</f>
        <v/>
      </c>
      <c r="F781" cm="1">
        <f t="array" ref="F781">IF(OR(D781="", E781=""), 0, _xlfn.IFS(AND(D781="2級審判員",E781="新規"),4000,AND(D781="2級審判員",OR(E781="更新",E781="高校生")),3000,AND(OR(E781="ジュニアから移行",E781="ー")),1000,AND(D781="1級審判員",E781="新規"),6500,AND(D781="1級審判員",E781="更新"),5500))</f>
        <v>0</v>
      </c>
    </row>
    <row r="782" spans="2:6" x14ac:dyDescent="0.7">
      <c r="B782" s="1" t="str" cm="1">
        <f t="array" ref="B782">IF(D782="", "", _xlfn.IFS(D782="1級審判員",1, D782="2級審判員",2,D782="ジュニア審判員",3))</f>
        <v/>
      </c>
      <c r="F782" cm="1">
        <f t="array" ref="F782">IF(OR(D782="", E782=""), 0, _xlfn.IFS(AND(D782="2級審判員",E782="新規"),4000,AND(D782="2級審判員",OR(E782="更新",E782="高校生")),3000,AND(OR(E782="ジュニアから移行",E782="ー")),1000,AND(D782="1級審判員",E782="新規"),6500,AND(D782="1級審判員",E782="更新"),5500))</f>
        <v>0</v>
      </c>
    </row>
    <row r="783" spans="2:6" x14ac:dyDescent="0.7">
      <c r="B783" s="1" t="str" cm="1">
        <f t="array" ref="B783">IF(D783="", "", _xlfn.IFS(D783="1級審判員",1, D783="2級審判員",2,D783="ジュニア審判員",3))</f>
        <v/>
      </c>
      <c r="F783" cm="1">
        <f t="array" ref="F783">IF(OR(D783="", E783=""), 0, _xlfn.IFS(AND(D783="2級審判員",E783="新規"),4000,AND(D783="2級審判員",OR(E783="更新",E783="高校生")),3000,AND(OR(E783="ジュニアから移行",E783="ー")),1000,AND(D783="1級審判員",E783="新規"),6500,AND(D783="1級審判員",E783="更新"),5500))</f>
        <v>0</v>
      </c>
    </row>
    <row r="784" spans="2:6" x14ac:dyDescent="0.7">
      <c r="B784" s="1" t="str" cm="1">
        <f t="array" ref="B784">IF(D784="", "", _xlfn.IFS(D784="1級審判員",1, D784="2級審判員",2,D784="ジュニア審判員",3))</f>
        <v/>
      </c>
      <c r="F784" cm="1">
        <f t="array" ref="F784">IF(OR(D784="", E784=""), 0, _xlfn.IFS(AND(D784="2級審判員",E784="新規"),4000,AND(D784="2級審判員",OR(E784="更新",E784="高校生")),3000,AND(OR(E784="ジュニアから移行",E784="ー")),1000,AND(D784="1級審判員",E784="新規"),6500,AND(D784="1級審判員",E784="更新"),5500))</f>
        <v>0</v>
      </c>
    </row>
    <row r="785" spans="2:6" x14ac:dyDescent="0.7">
      <c r="B785" s="1" t="str" cm="1">
        <f t="array" ref="B785">IF(D785="", "", _xlfn.IFS(D785="1級審判員",1, D785="2級審判員",2,D785="ジュニア審判員",3))</f>
        <v/>
      </c>
      <c r="F785" cm="1">
        <f t="array" ref="F785">IF(OR(D785="", E785=""), 0, _xlfn.IFS(AND(D785="2級審判員",E785="新規"),4000,AND(D785="2級審判員",OR(E785="更新",E785="高校生")),3000,AND(OR(E785="ジュニアから移行",E785="ー")),1000,AND(D785="1級審判員",E785="新規"),6500,AND(D785="1級審判員",E785="更新"),5500))</f>
        <v>0</v>
      </c>
    </row>
    <row r="786" spans="2:6" x14ac:dyDescent="0.7">
      <c r="B786" s="1" t="str" cm="1">
        <f t="array" ref="B786">IF(D786="", "", _xlfn.IFS(D786="1級審判員",1, D786="2級審判員",2,D786="ジュニア審判員",3))</f>
        <v/>
      </c>
      <c r="F786" cm="1">
        <f t="array" ref="F786">IF(OR(D786="", E786=""), 0, _xlfn.IFS(AND(D786="2級審判員",E786="新規"),4000,AND(D786="2級審判員",OR(E786="更新",E786="高校生")),3000,AND(OR(E786="ジュニアから移行",E786="ー")),1000,AND(D786="1級審判員",E786="新規"),6500,AND(D786="1級審判員",E786="更新"),5500))</f>
        <v>0</v>
      </c>
    </row>
    <row r="787" spans="2:6" x14ac:dyDescent="0.7">
      <c r="B787" s="1" t="str" cm="1">
        <f t="array" ref="B787">IF(D787="", "", _xlfn.IFS(D787="1級審判員",1, D787="2級審判員",2,D787="ジュニア審判員",3))</f>
        <v/>
      </c>
      <c r="F787" cm="1">
        <f t="array" ref="F787">IF(OR(D787="", E787=""), 0, _xlfn.IFS(AND(D787="2級審判員",E787="新規"),4000,AND(D787="2級審判員",OR(E787="更新",E787="高校生")),3000,AND(OR(E787="ジュニアから移行",E787="ー")),1000,AND(D787="1級審判員",E787="新規"),6500,AND(D787="1級審判員",E787="更新"),5500))</f>
        <v>0</v>
      </c>
    </row>
    <row r="788" spans="2:6" x14ac:dyDescent="0.7">
      <c r="B788" s="1" t="str" cm="1">
        <f t="array" ref="B788">IF(D788="", "", _xlfn.IFS(D788="1級審判員",1, D788="2級審判員",2,D788="ジュニア審判員",3))</f>
        <v/>
      </c>
      <c r="F788" cm="1">
        <f t="array" ref="F788">IF(OR(D788="", E788=""), 0, _xlfn.IFS(AND(D788="2級審判員",E788="新規"),4000,AND(D788="2級審判員",OR(E788="更新",E788="高校生")),3000,AND(OR(E788="ジュニアから移行",E788="ー")),1000,AND(D788="1級審判員",E788="新規"),6500,AND(D788="1級審判員",E788="更新"),5500))</f>
        <v>0</v>
      </c>
    </row>
    <row r="789" spans="2:6" x14ac:dyDescent="0.7">
      <c r="B789" s="1" t="str" cm="1">
        <f t="array" ref="B789">IF(D789="", "", _xlfn.IFS(D789="1級審判員",1, D789="2級審判員",2,D789="ジュニア審判員",3))</f>
        <v/>
      </c>
      <c r="F789" cm="1">
        <f t="array" ref="F789">IF(OR(D789="", E789=""), 0, _xlfn.IFS(AND(D789="2級審判員",E789="新規"),4000,AND(D789="2級審判員",OR(E789="更新",E789="高校生")),3000,AND(OR(E789="ジュニアから移行",E789="ー")),1000,AND(D789="1級審判員",E789="新規"),6500,AND(D789="1級審判員",E789="更新"),5500))</f>
        <v>0</v>
      </c>
    </row>
    <row r="790" spans="2:6" x14ac:dyDescent="0.7">
      <c r="B790" s="1" t="str" cm="1">
        <f t="array" ref="B790">IF(D790="", "", _xlfn.IFS(D790="1級審判員",1, D790="2級審判員",2,D790="ジュニア審判員",3))</f>
        <v/>
      </c>
      <c r="F790" cm="1">
        <f t="array" ref="F790">IF(OR(D790="", E790=""), 0, _xlfn.IFS(AND(D790="2級審判員",E790="新規"),4000,AND(D790="2級審判員",OR(E790="更新",E790="高校生")),3000,AND(OR(E790="ジュニアから移行",E790="ー")),1000,AND(D790="1級審判員",E790="新規"),6500,AND(D790="1級審判員",E790="更新"),5500))</f>
        <v>0</v>
      </c>
    </row>
    <row r="791" spans="2:6" x14ac:dyDescent="0.7">
      <c r="B791" s="1" t="str" cm="1">
        <f t="array" ref="B791">IF(D791="", "", _xlfn.IFS(D791="1級審判員",1, D791="2級審判員",2,D791="ジュニア審判員",3))</f>
        <v/>
      </c>
      <c r="F791" cm="1">
        <f t="array" ref="F791">IF(OR(D791="", E791=""), 0, _xlfn.IFS(AND(D791="2級審判員",E791="新規"),4000,AND(D791="2級審判員",OR(E791="更新",E791="高校生")),3000,AND(OR(E791="ジュニアから移行",E791="ー")),1000,AND(D791="1級審判員",E791="新規"),6500,AND(D791="1級審判員",E791="更新"),5500))</f>
        <v>0</v>
      </c>
    </row>
    <row r="792" spans="2:6" x14ac:dyDescent="0.7">
      <c r="B792" s="1" t="str" cm="1">
        <f t="array" ref="B792">IF(D792="", "", _xlfn.IFS(D792="1級審判員",1, D792="2級審判員",2,D792="ジュニア審判員",3))</f>
        <v/>
      </c>
      <c r="F792" cm="1">
        <f t="array" ref="F792">IF(OR(D792="", E792=""), 0, _xlfn.IFS(AND(D792="2級審判員",E792="新規"),4000,AND(D792="2級審判員",OR(E792="更新",E792="高校生")),3000,AND(OR(E792="ジュニアから移行",E792="ー")),1000,AND(D792="1級審判員",E792="新規"),6500,AND(D792="1級審判員",E792="更新"),5500))</f>
        <v>0</v>
      </c>
    </row>
    <row r="793" spans="2:6" x14ac:dyDescent="0.7">
      <c r="B793" s="1" t="str" cm="1">
        <f t="array" ref="B793">IF(D793="", "", _xlfn.IFS(D793="1級審判員",1, D793="2級審判員",2,D793="ジュニア審判員",3))</f>
        <v/>
      </c>
      <c r="F793" cm="1">
        <f t="array" ref="F793">IF(OR(D793="", E793=""), 0, _xlfn.IFS(AND(D793="2級審判員",E793="新規"),4000,AND(D793="2級審判員",OR(E793="更新",E793="高校生")),3000,AND(OR(E793="ジュニアから移行",E793="ー")),1000,AND(D793="1級審判員",E793="新規"),6500,AND(D793="1級審判員",E793="更新"),5500))</f>
        <v>0</v>
      </c>
    </row>
    <row r="794" spans="2:6" x14ac:dyDescent="0.7">
      <c r="B794" s="1" t="str" cm="1">
        <f t="array" ref="B794">IF(D794="", "", _xlfn.IFS(D794="1級審判員",1, D794="2級審判員",2,D794="ジュニア審判員",3))</f>
        <v/>
      </c>
      <c r="F794" cm="1">
        <f t="array" ref="F794">IF(OR(D794="", E794=""), 0, _xlfn.IFS(AND(D794="2級審判員",E794="新規"),4000,AND(D794="2級審判員",OR(E794="更新",E794="高校生")),3000,AND(OR(E794="ジュニアから移行",E794="ー")),1000,AND(D794="1級審判員",E794="新規"),6500,AND(D794="1級審判員",E794="更新"),5500))</f>
        <v>0</v>
      </c>
    </row>
    <row r="795" spans="2:6" x14ac:dyDescent="0.7">
      <c r="B795" s="1" t="str" cm="1">
        <f t="array" ref="B795">IF(D795="", "", _xlfn.IFS(D795="1級審判員",1, D795="2級審判員",2,D795="ジュニア審判員",3))</f>
        <v/>
      </c>
      <c r="F795" cm="1">
        <f t="array" ref="F795">IF(OR(D795="", E795=""), 0, _xlfn.IFS(AND(D795="2級審判員",E795="新規"),4000,AND(D795="2級審判員",OR(E795="更新",E795="高校生")),3000,AND(OR(E795="ジュニアから移行",E795="ー")),1000,AND(D795="1級審判員",E795="新規"),6500,AND(D795="1級審判員",E795="更新"),5500))</f>
        <v>0</v>
      </c>
    </row>
    <row r="796" spans="2:6" x14ac:dyDescent="0.7">
      <c r="B796" s="1" t="str" cm="1">
        <f t="array" ref="B796">IF(D796="", "", _xlfn.IFS(D796="1級審判員",1, D796="2級審判員",2,D796="ジュニア審判員",3))</f>
        <v/>
      </c>
      <c r="F796" cm="1">
        <f t="array" ref="F796">IF(OR(D796="", E796=""), 0, _xlfn.IFS(AND(D796="2級審判員",E796="新規"),4000,AND(D796="2級審判員",OR(E796="更新",E796="高校生")),3000,AND(OR(E796="ジュニアから移行",E796="ー")),1000,AND(D796="1級審判員",E796="新規"),6500,AND(D796="1級審判員",E796="更新"),5500))</f>
        <v>0</v>
      </c>
    </row>
    <row r="797" spans="2:6" x14ac:dyDescent="0.7">
      <c r="B797" s="1" t="str" cm="1">
        <f t="array" ref="B797">IF(D797="", "", _xlfn.IFS(D797="1級審判員",1, D797="2級審判員",2,D797="ジュニア審判員",3))</f>
        <v/>
      </c>
      <c r="F797" cm="1">
        <f t="array" ref="F797">IF(OR(D797="", E797=""), 0, _xlfn.IFS(AND(D797="2級審判員",E797="新規"),4000,AND(D797="2級審判員",OR(E797="更新",E797="高校生")),3000,AND(OR(E797="ジュニアから移行",E797="ー")),1000,AND(D797="1級審判員",E797="新規"),6500,AND(D797="1級審判員",E797="更新"),5500))</f>
        <v>0</v>
      </c>
    </row>
    <row r="798" spans="2:6" x14ac:dyDescent="0.7">
      <c r="B798" s="1" t="str" cm="1">
        <f t="array" ref="B798">IF(D798="", "", _xlfn.IFS(D798="1級審判員",1, D798="2級審判員",2,D798="ジュニア審判員",3))</f>
        <v/>
      </c>
      <c r="F798" cm="1">
        <f t="array" ref="F798">IF(OR(D798="", E798=""), 0, _xlfn.IFS(AND(D798="2級審判員",E798="新規"),4000,AND(D798="2級審判員",OR(E798="更新",E798="高校生")),3000,AND(OR(E798="ジュニアから移行",E798="ー")),1000,AND(D798="1級審判員",E798="新規"),6500,AND(D798="1級審判員",E798="更新"),5500))</f>
        <v>0</v>
      </c>
    </row>
    <row r="799" spans="2:6" x14ac:dyDescent="0.7">
      <c r="B799" s="1" t="str" cm="1">
        <f t="array" ref="B799">IF(D799="", "", _xlfn.IFS(D799="1級審判員",1, D799="2級審判員",2,D799="ジュニア審判員",3))</f>
        <v/>
      </c>
      <c r="F799" cm="1">
        <f t="array" ref="F799">IF(OR(D799="", E799=""), 0, _xlfn.IFS(AND(D799="2級審判員",E799="新規"),4000,AND(D799="2級審判員",OR(E799="更新",E799="高校生")),3000,AND(OR(E799="ジュニアから移行",E799="ー")),1000,AND(D799="1級審判員",E799="新規"),6500,AND(D799="1級審判員",E799="更新"),5500))</f>
        <v>0</v>
      </c>
    </row>
    <row r="800" spans="2:6" x14ac:dyDescent="0.7">
      <c r="B800" s="1" t="str" cm="1">
        <f t="array" ref="B800">IF(D800="", "", _xlfn.IFS(D800="1級審判員",1, D800="2級審判員",2,D800="ジュニア審判員",3))</f>
        <v/>
      </c>
      <c r="F800" cm="1">
        <f t="array" ref="F800">IF(OR(D800="", E800=""), 0, _xlfn.IFS(AND(D800="2級審判員",E800="新規"),4000,AND(D800="2級審判員",OR(E800="更新",E800="高校生")),3000,AND(OR(E800="ジュニアから移行",E800="ー")),1000,AND(D800="1級審判員",E800="新規"),6500,AND(D800="1級審判員",E800="更新"),5500))</f>
        <v>0</v>
      </c>
    </row>
    <row r="801" spans="2:6" x14ac:dyDescent="0.7">
      <c r="B801" s="1" t="str" cm="1">
        <f t="array" ref="B801">IF(D801="", "", _xlfn.IFS(D801="1級審判員",1, D801="2級審判員",2,D801="ジュニア審判員",3))</f>
        <v/>
      </c>
      <c r="F801" cm="1">
        <f t="array" ref="F801">IF(OR(D801="", E801=""), 0, _xlfn.IFS(AND(D801="2級審判員",E801="新規"),4000,AND(D801="2級審判員",OR(E801="更新",E801="高校生")),3000,AND(OR(E801="ジュニアから移行",E801="ー")),1000,AND(D801="1級審判員",E801="新規"),6500,AND(D801="1級審判員",E801="更新"),5500))</f>
        <v>0</v>
      </c>
    </row>
    <row r="802" spans="2:6" x14ac:dyDescent="0.7">
      <c r="B802" s="1" t="str" cm="1">
        <f t="array" ref="B802">IF(D802="", "", _xlfn.IFS(D802="1級審判員",1, D802="2級審判員",2,D802="ジュニア審判員",3))</f>
        <v/>
      </c>
      <c r="F802" cm="1">
        <f t="array" ref="F802">IF(OR(D802="", E802=""), 0, _xlfn.IFS(AND(D802="2級審判員",E802="新規"),4000,AND(D802="2級審判員",OR(E802="更新",E802="高校生")),3000,AND(OR(E802="ジュニアから移行",E802="ー")),1000,AND(D802="1級審判員",E802="新規"),6500,AND(D802="1級審判員",E802="更新"),5500))</f>
        <v>0</v>
      </c>
    </row>
    <row r="803" spans="2:6" x14ac:dyDescent="0.7">
      <c r="B803" s="1" t="str" cm="1">
        <f t="array" ref="B803">IF(D803="", "", _xlfn.IFS(D803="1級審判員",1, D803="2級審判員",2,D803="ジュニア審判員",3))</f>
        <v/>
      </c>
      <c r="F803" cm="1">
        <f t="array" ref="F803">IF(OR(D803="", E803=""), 0, _xlfn.IFS(AND(D803="2級審判員",E803="新規"),4000,AND(D803="2級審判員",OR(E803="更新",E803="高校生")),3000,AND(OR(E803="ジュニアから移行",E803="ー")),1000,AND(D803="1級審判員",E803="新規"),6500,AND(D803="1級審判員",E803="更新"),5500))</f>
        <v>0</v>
      </c>
    </row>
    <row r="804" spans="2:6" x14ac:dyDescent="0.7">
      <c r="B804" s="1" t="str" cm="1">
        <f t="array" ref="B804">IF(D804="", "", _xlfn.IFS(D804="1級審判員",1, D804="2級審判員",2,D804="ジュニア審判員",3))</f>
        <v/>
      </c>
      <c r="F804" cm="1">
        <f t="array" ref="F804">IF(OR(D804="", E804=""), 0, _xlfn.IFS(AND(D804="2級審判員",E804="新規"),4000,AND(D804="2級審判員",OR(E804="更新",E804="高校生")),3000,AND(OR(E804="ジュニアから移行",E804="ー")),1000,AND(D804="1級審判員",E804="新規"),6500,AND(D804="1級審判員",E804="更新"),5500))</f>
        <v>0</v>
      </c>
    </row>
    <row r="805" spans="2:6" x14ac:dyDescent="0.7">
      <c r="B805" s="1" t="str" cm="1">
        <f t="array" ref="B805">IF(D805="", "", _xlfn.IFS(D805="1級審判員",1, D805="2級審判員",2,D805="ジュニア審判員",3))</f>
        <v/>
      </c>
      <c r="F805" cm="1">
        <f t="array" ref="F805">IF(OR(D805="", E805=""), 0, _xlfn.IFS(AND(D805="2級審判員",E805="新規"),4000,AND(D805="2級審判員",OR(E805="更新",E805="高校生")),3000,AND(OR(E805="ジュニアから移行",E805="ー")),1000,AND(D805="1級審判員",E805="新規"),6500,AND(D805="1級審判員",E805="更新"),5500))</f>
        <v>0</v>
      </c>
    </row>
    <row r="806" spans="2:6" x14ac:dyDescent="0.7">
      <c r="B806" s="1" t="str" cm="1">
        <f t="array" ref="B806">IF(D806="", "", _xlfn.IFS(D806="1級審判員",1, D806="2級審判員",2,D806="ジュニア審判員",3))</f>
        <v/>
      </c>
      <c r="F806" cm="1">
        <f t="array" ref="F806">IF(OR(D806="", E806=""), 0, _xlfn.IFS(AND(D806="2級審判員",E806="新規"),4000,AND(D806="2級審判員",OR(E806="更新",E806="高校生")),3000,AND(OR(E806="ジュニアから移行",E806="ー")),1000,AND(D806="1級審判員",E806="新規"),6500,AND(D806="1級審判員",E806="更新"),5500))</f>
        <v>0</v>
      </c>
    </row>
    <row r="807" spans="2:6" x14ac:dyDescent="0.7">
      <c r="B807" s="1" t="str" cm="1">
        <f t="array" ref="B807">IF(D807="", "", _xlfn.IFS(D807="1級審判員",1, D807="2級審判員",2,D807="ジュニア審判員",3))</f>
        <v/>
      </c>
      <c r="F807" cm="1">
        <f t="array" ref="F807">IF(OR(D807="", E807=""), 0, _xlfn.IFS(AND(D807="2級審判員",E807="新規"),4000,AND(D807="2級審判員",OR(E807="更新",E807="高校生")),3000,AND(OR(E807="ジュニアから移行",E807="ー")),1000,AND(D807="1級審判員",E807="新規"),6500,AND(D807="1級審判員",E807="更新"),5500))</f>
        <v>0</v>
      </c>
    </row>
    <row r="808" spans="2:6" x14ac:dyDescent="0.7">
      <c r="B808" s="1" t="str" cm="1">
        <f t="array" ref="B808">IF(D808="", "", _xlfn.IFS(D808="1級審判員",1, D808="2級審判員",2,D808="ジュニア審判員",3))</f>
        <v/>
      </c>
      <c r="F808" cm="1">
        <f t="array" ref="F808">IF(OR(D808="", E808=""), 0, _xlfn.IFS(AND(D808="2級審判員",E808="新規"),4000,AND(D808="2級審判員",OR(E808="更新",E808="高校生")),3000,AND(OR(E808="ジュニアから移行",E808="ー")),1000,AND(D808="1級審判員",E808="新規"),6500,AND(D808="1級審判員",E808="更新"),5500))</f>
        <v>0</v>
      </c>
    </row>
    <row r="809" spans="2:6" x14ac:dyDescent="0.7">
      <c r="B809" s="1" t="str" cm="1">
        <f t="array" ref="B809">IF(D809="", "", _xlfn.IFS(D809="1級審判員",1, D809="2級審判員",2,D809="ジュニア審判員",3))</f>
        <v/>
      </c>
      <c r="F809" cm="1">
        <f t="array" ref="F809">IF(OR(D809="", E809=""), 0, _xlfn.IFS(AND(D809="2級審判員",E809="新規"),4000,AND(D809="2級審判員",OR(E809="更新",E809="高校生")),3000,AND(OR(E809="ジュニアから移行",E809="ー")),1000,AND(D809="1級審判員",E809="新規"),6500,AND(D809="1級審判員",E809="更新"),5500))</f>
        <v>0</v>
      </c>
    </row>
    <row r="810" spans="2:6" x14ac:dyDescent="0.7">
      <c r="B810" s="1" t="str" cm="1">
        <f t="array" ref="B810">IF(D810="", "", _xlfn.IFS(D810="1級審判員",1, D810="2級審判員",2,D810="ジュニア審判員",3))</f>
        <v/>
      </c>
      <c r="F810" cm="1">
        <f t="array" ref="F810">IF(OR(D810="", E810=""), 0, _xlfn.IFS(AND(D810="2級審判員",E810="新規"),4000,AND(D810="2級審判員",OR(E810="更新",E810="高校生")),3000,AND(OR(E810="ジュニアから移行",E810="ー")),1000,AND(D810="1級審判員",E810="新規"),6500,AND(D810="1級審判員",E810="更新"),5500))</f>
        <v>0</v>
      </c>
    </row>
    <row r="811" spans="2:6" x14ac:dyDescent="0.7">
      <c r="B811" s="1" t="str" cm="1">
        <f t="array" ref="B811">IF(D811="", "", _xlfn.IFS(D811="1級審判員",1, D811="2級審判員",2,D811="ジュニア審判員",3))</f>
        <v/>
      </c>
      <c r="F811" cm="1">
        <f t="array" ref="F811">IF(OR(D811="", E811=""), 0, _xlfn.IFS(AND(D811="2級審判員",E811="新規"),4000,AND(D811="2級審判員",OR(E811="更新",E811="高校生")),3000,AND(OR(E811="ジュニアから移行",E811="ー")),1000,AND(D811="1級審判員",E811="新規"),6500,AND(D811="1級審判員",E811="更新"),5500))</f>
        <v>0</v>
      </c>
    </row>
    <row r="812" spans="2:6" x14ac:dyDescent="0.7">
      <c r="B812" s="1" t="str" cm="1">
        <f t="array" ref="B812">IF(D812="", "", _xlfn.IFS(D812="1級審判員",1, D812="2級審判員",2,D812="ジュニア審判員",3))</f>
        <v/>
      </c>
      <c r="F812" cm="1">
        <f t="array" ref="F812">IF(OR(D812="", E812=""), 0, _xlfn.IFS(AND(D812="2級審判員",E812="新規"),4000,AND(D812="2級審判員",OR(E812="更新",E812="高校生")),3000,AND(OR(E812="ジュニアから移行",E812="ー")),1000,AND(D812="1級審判員",E812="新規"),6500,AND(D812="1級審判員",E812="更新"),5500))</f>
        <v>0</v>
      </c>
    </row>
    <row r="813" spans="2:6" x14ac:dyDescent="0.7">
      <c r="B813" s="1" t="str" cm="1">
        <f t="array" ref="B813">IF(D813="", "", _xlfn.IFS(D813="1級審判員",1, D813="2級審判員",2,D813="ジュニア審判員",3))</f>
        <v/>
      </c>
      <c r="F813" cm="1">
        <f t="array" ref="F813">IF(OR(D813="", E813=""), 0, _xlfn.IFS(AND(D813="2級審判員",E813="新規"),4000,AND(D813="2級審判員",OR(E813="更新",E813="高校生")),3000,AND(OR(E813="ジュニアから移行",E813="ー")),1000,AND(D813="1級審判員",E813="新規"),6500,AND(D813="1級審判員",E813="更新"),5500))</f>
        <v>0</v>
      </c>
    </row>
    <row r="814" spans="2:6" x14ac:dyDescent="0.7">
      <c r="B814" s="1" t="str" cm="1">
        <f t="array" ref="B814">IF(D814="", "", _xlfn.IFS(D814="1級審判員",1, D814="2級審判員",2,D814="ジュニア審判員",3))</f>
        <v/>
      </c>
      <c r="F814" cm="1">
        <f t="array" ref="F814">IF(OR(D814="", E814=""), 0, _xlfn.IFS(AND(D814="2級審判員",E814="新規"),4000,AND(D814="2級審判員",OR(E814="更新",E814="高校生")),3000,AND(OR(E814="ジュニアから移行",E814="ー")),1000,AND(D814="1級審判員",E814="新規"),6500,AND(D814="1級審判員",E814="更新"),5500))</f>
        <v>0</v>
      </c>
    </row>
    <row r="815" spans="2:6" x14ac:dyDescent="0.7">
      <c r="B815" s="1" t="str" cm="1">
        <f t="array" ref="B815">IF(D815="", "", _xlfn.IFS(D815="1級審判員",1, D815="2級審判員",2,D815="ジュニア審判員",3))</f>
        <v/>
      </c>
      <c r="F815" cm="1">
        <f t="array" ref="F815">IF(OR(D815="", E815=""), 0, _xlfn.IFS(AND(D815="2級審判員",E815="新規"),4000,AND(D815="2級審判員",OR(E815="更新",E815="高校生")),3000,AND(OR(E815="ジュニアから移行",E815="ー")),1000,AND(D815="1級審判員",E815="新規"),6500,AND(D815="1級審判員",E815="更新"),5500))</f>
        <v>0</v>
      </c>
    </row>
    <row r="816" spans="2:6" x14ac:dyDescent="0.7">
      <c r="B816" s="1" t="str" cm="1">
        <f t="array" ref="B816">IF(D816="", "", _xlfn.IFS(D816="1級審判員",1, D816="2級審判員",2,D816="ジュニア審判員",3))</f>
        <v/>
      </c>
      <c r="F816" cm="1">
        <f t="array" ref="F816">IF(OR(D816="", E816=""), 0, _xlfn.IFS(AND(D816="2級審判員",E816="新規"),4000,AND(D816="2級審判員",OR(E816="更新",E816="高校生")),3000,AND(OR(E816="ジュニアから移行",E816="ー")),1000,AND(D816="1級審判員",E816="新規"),6500,AND(D816="1級審判員",E816="更新"),5500))</f>
        <v>0</v>
      </c>
    </row>
    <row r="817" spans="2:6" x14ac:dyDescent="0.7">
      <c r="B817" s="1" t="str" cm="1">
        <f t="array" ref="B817">IF(D817="", "", _xlfn.IFS(D817="1級審判員",1, D817="2級審判員",2,D817="ジュニア審判員",3))</f>
        <v/>
      </c>
      <c r="F817" cm="1">
        <f t="array" ref="F817">IF(OR(D817="", E817=""), 0, _xlfn.IFS(AND(D817="2級審判員",E817="新規"),4000,AND(D817="2級審判員",OR(E817="更新",E817="高校生")),3000,AND(OR(E817="ジュニアから移行",E817="ー")),1000,AND(D817="1級審判員",E817="新規"),6500,AND(D817="1級審判員",E817="更新"),5500))</f>
        <v>0</v>
      </c>
    </row>
    <row r="818" spans="2:6" x14ac:dyDescent="0.7">
      <c r="B818" s="1" t="str" cm="1">
        <f t="array" ref="B818">IF(D818="", "", _xlfn.IFS(D818="1級審判員",1, D818="2級審判員",2,D818="ジュニア審判員",3))</f>
        <v/>
      </c>
      <c r="F818" cm="1">
        <f t="array" ref="F818">IF(OR(D818="", E818=""), 0, _xlfn.IFS(AND(D818="2級審判員",E818="新規"),4000,AND(D818="2級審判員",OR(E818="更新",E818="高校生")),3000,AND(OR(E818="ジュニアから移行",E818="ー")),1000,AND(D818="1級審判員",E818="新規"),6500,AND(D818="1級審判員",E818="更新"),5500))</f>
        <v>0</v>
      </c>
    </row>
    <row r="819" spans="2:6" x14ac:dyDescent="0.7">
      <c r="B819" s="1" t="str" cm="1">
        <f t="array" ref="B819">IF(D819="", "", _xlfn.IFS(D819="1級審判員",1, D819="2級審判員",2,D819="ジュニア審判員",3))</f>
        <v/>
      </c>
      <c r="F819" cm="1">
        <f t="array" ref="F819">IF(OR(D819="", E819=""), 0, _xlfn.IFS(AND(D819="2級審判員",E819="新規"),4000,AND(D819="2級審判員",OR(E819="更新",E819="高校生")),3000,AND(OR(E819="ジュニアから移行",E819="ー")),1000,AND(D819="1級審判員",E819="新規"),6500,AND(D819="1級審判員",E819="更新"),5500))</f>
        <v>0</v>
      </c>
    </row>
    <row r="820" spans="2:6" x14ac:dyDescent="0.7">
      <c r="B820" s="1" t="str" cm="1">
        <f t="array" ref="B820">IF(D820="", "", _xlfn.IFS(D820="1級審判員",1, D820="2級審判員",2,D820="ジュニア審判員",3))</f>
        <v/>
      </c>
      <c r="F820" cm="1">
        <f t="array" ref="F820">IF(OR(D820="", E820=""), 0, _xlfn.IFS(AND(D820="2級審判員",E820="新規"),4000,AND(D820="2級審判員",OR(E820="更新",E820="高校生")),3000,AND(OR(E820="ジュニアから移行",E820="ー")),1000,AND(D820="1級審判員",E820="新規"),6500,AND(D820="1級審判員",E820="更新"),5500))</f>
        <v>0</v>
      </c>
    </row>
    <row r="821" spans="2:6" x14ac:dyDescent="0.7">
      <c r="B821" s="1" t="str" cm="1">
        <f t="array" ref="B821">IF(D821="", "", _xlfn.IFS(D821="1級審判員",1, D821="2級審判員",2,D821="ジュニア審判員",3))</f>
        <v/>
      </c>
      <c r="F821" cm="1">
        <f t="array" ref="F821">IF(OR(D821="", E821=""), 0, _xlfn.IFS(AND(D821="2級審判員",E821="新規"),4000,AND(D821="2級審判員",OR(E821="更新",E821="高校生")),3000,AND(OR(E821="ジュニアから移行",E821="ー")),1000,AND(D821="1級審判員",E821="新規"),6500,AND(D821="1級審判員",E821="更新"),5500))</f>
        <v>0</v>
      </c>
    </row>
    <row r="822" spans="2:6" x14ac:dyDescent="0.7">
      <c r="B822" s="1" t="str" cm="1">
        <f t="array" ref="B822">IF(D822="", "", _xlfn.IFS(D822="1級審判員",1, D822="2級審判員",2,D822="ジュニア審判員",3))</f>
        <v/>
      </c>
      <c r="F822" cm="1">
        <f t="array" ref="F822">IF(OR(D822="", E822=""), 0, _xlfn.IFS(AND(D822="2級審判員",E822="新規"),4000,AND(D822="2級審判員",OR(E822="更新",E822="高校生")),3000,AND(OR(E822="ジュニアから移行",E822="ー")),1000,AND(D822="1級審判員",E822="新規"),6500,AND(D822="1級審判員",E822="更新"),5500))</f>
        <v>0</v>
      </c>
    </row>
    <row r="823" spans="2:6" x14ac:dyDescent="0.7">
      <c r="B823" s="1" t="str" cm="1">
        <f t="array" ref="B823">IF(D823="", "", _xlfn.IFS(D823="1級審判員",1, D823="2級審判員",2,D823="ジュニア審判員",3))</f>
        <v/>
      </c>
      <c r="F823" cm="1">
        <f t="array" ref="F823">IF(OR(D823="", E823=""), 0, _xlfn.IFS(AND(D823="2級審判員",E823="新規"),4000,AND(D823="2級審判員",OR(E823="更新",E823="高校生")),3000,AND(OR(E823="ジュニアから移行",E823="ー")),1000,AND(D823="1級審判員",E823="新規"),6500,AND(D823="1級審判員",E823="更新"),5500))</f>
        <v>0</v>
      </c>
    </row>
    <row r="824" spans="2:6" x14ac:dyDescent="0.7">
      <c r="B824" s="1" t="str" cm="1">
        <f t="array" ref="B824">IF(D824="", "", _xlfn.IFS(D824="1級審判員",1, D824="2級審判員",2,D824="ジュニア審判員",3))</f>
        <v/>
      </c>
      <c r="F824" cm="1">
        <f t="array" ref="F824">IF(OR(D824="", E824=""), 0, _xlfn.IFS(AND(D824="2級審判員",E824="新規"),4000,AND(D824="2級審判員",OR(E824="更新",E824="高校生")),3000,AND(OR(E824="ジュニアから移行",E824="ー")),1000,AND(D824="1級審判員",E824="新規"),6500,AND(D824="1級審判員",E824="更新"),5500))</f>
        <v>0</v>
      </c>
    </row>
    <row r="825" spans="2:6" x14ac:dyDescent="0.7">
      <c r="B825" s="1" t="str" cm="1">
        <f t="array" ref="B825">IF(D825="", "", _xlfn.IFS(D825="1級審判員",1, D825="2級審判員",2,D825="ジュニア審判員",3))</f>
        <v/>
      </c>
      <c r="F825" cm="1">
        <f t="array" ref="F825">IF(OR(D825="", E825=""), 0, _xlfn.IFS(AND(D825="2級審判員",E825="新規"),4000,AND(D825="2級審判員",OR(E825="更新",E825="高校生")),3000,AND(OR(E825="ジュニアから移行",E825="ー")),1000,AND(D825="1級審判員",E825="新規"),6500,AND(D825="1級審判員",E825="更新"),5500))</f>
        <v>0</v>
      </c>
    </row>
    <row r="826" spans="2:6" x14ac:dyDescent="0.7">
      <c r="B826" s="1" t="str" cm="1">
        <f t="array" ref="B826">IF(D826="", "", _xlfn.IFS(D826="1級審判員",1, D826="2級審判員",2,D826="ジュニア審判員",3))</f>
        <v/>
      </c>
      <c r="F826" cm="1">
        <f t="array" ref="F826">IF(OR(D826="", E826=""), 0, _xlfn.IFS(AND(D826="2級審判員",E826="新規"),4000,AND(D826="2級審判員",OR(E826="更新",E826="高校生")),3000,AND(OR(E826="ジュニアから移行",E826="ー")),1000,AND(D826="1級審判員",E826="新規"),6500,AND(D826="1級審判員",E826="更新"),5500))</f>
        <v>0</v>
      </c>
    </row>
    <row r="827" spans="2:6" x14ac:dyDescent="0.7">
      <c r="B827" s="1" t="str" cm="1">
        <f t="array" ref="B827">IF(D827="", "", _xlfn.IFS(D827="1級審判員",1, D827="2級審判員",2,D827="ジュニア審判員",3))</f>
        <v/>
      </c>
      <c r="F827" cm="1">
        <f t="array" ref="F827">IF(OR(D827="", E827=""), 0, _xlfn.IFS(AND(D827="2級審判員",E827="新規"),4000,AND(D827="2級審判員",OR(E827="更新",E827="高校生")),3000,AND(OR(E827="ジュニアから移行",E827="ー")),1000,AND(D827="1級審判員",E827="新規"),6500,AND(D827="1級審判員",E827="更新"),5500))</f>
        <v>0</v>
      </c>
    </row>
    <row r="828" spans="2:6" x14ac:dyDescent="0.7">
      <c r="B828" s="1" t="str" cm="1">
        <f t="array" ref="B828">IF(D828="", "", _xlfn.IFS(D828="1級審判員",1, D828="2級審判員",2,D828="ジュニア審判員",3))</f>
        <v/>
      </c>
      <c r="F828" cm="1">
        <f t="array" ref="F828">IF(OR(D828="", E828=""), 0, _xlfn.IFS(AND(D828="2級審判員",E828="新規"),4000,AND(D828="2級審判員",OR(E828="更新",E828="高校生")),3000,AND(OR(E828="ジュニアから移行",E828="ー")),1000,AND(D828="1級審判員",E828="新規"),6500,AND(D828="1級審判員",E828="更新"),5500))</f>
        <v>0</v>
      </c>
    </row>
    <row r="829" spans="2:6" x14ac:dyDescent="0.7">
      <c r="B829" s="1" t="str" cm="1">
        <f t="array" ref="B829">IF(D829="", "", _xlfn.IFS(D829="1級審判員",1, D829="2級審判員",2,D829="ジュニア審判員",3))</f>
        <v/>
      </c>
      <c r="F829" cm="1">
        <f t="array" ref="F829">IF(OR(D829="", E829=""), 0, _xlfn.IFS(AND(D829="2級審判員",E829="新規"),4000,AND(D829="2級審判員",OR(E829="更新",E829="高校生")),3000,AND(OR(E829="ジュニアから移行",E829="ー")),1000,AND(D829="1級審判員",E829="新規"),6500,AND(D829="1級審判員",E829="更新"),5500))</f>
        <v>0</v>
      </c>
    </row>
    <row r="830" spans="2:6" x14ac:dyDescent="0.7">
      <c r="B830" s="1" t="str" cm="1">
        <f t="array" ref="B830">IF(D830="", "", _xlfn.IFS(D830="1級審判員",1, D830="2級審判員",2,D830="ジュニア審判員",3))</f>
        <v/>
      </c>
      <c r="F830" cm="1">
        <f t="array" ref="F830">IF(OR(D830="", E830=""), 0, _xlfn.IFS(AND(D830="2級審判員",E830="新規"),4000,AND(D830="2級審判員",OR(E830="更新",E830="高校生")),3000,AND(OR(E830="ジュニアから移行",E830="ー")),1000,AND(D830="1級審判員",E830="新規"),6500,AND(D830="1級審判員",E830="更新"),5500))</f>
        <v>0</v>
      </c>
    </row>
    <row r="831" spans="2:6" x14ac:dyDescent="0.7">
      <c r="B831" s="1" t="str" cm="1">
        <f t="array" ref="B831">IF(D831="", "", _xlfn.IFS(D831="1級審判員",1, D831="2級審判員",2,D831="ジュニア審判員",3))</f>
        <v/>
      </c>
      <c r="F831" cm="1">
        <f t="array" ref="F831">IF(OR(D831="", E831=""), 0, _xlfn.IFS(AND(D831="2級審判員",E831="新規"),4000,AND(D831="2級審判員",OR(E831="更新",E831="高校生")),3000,AND(OR(E831="ジュニアから移行",E831="ー")),1000,AND(D831="1級審判員",E831="新規"),6500,AND(D831="1級審判員",E831="更新"),5500))</f>
        <v>0</v>
      </c>
    </row>
    <row r="832" spans="2:6" x14ac:dyDescent="0.7">
      <c r="B832" s="1" t="str" cm="1">
        <f t="array" ref="B832">IF(D832="", "", _xlfn.IFS(D832="1級審判員",1, D832="2級審判員",2,D832="ジュニア審判員",3))</f>
        <v/>
      </c>
      <c r="F832" cm="1">
        <f t="array" ref="F832">IF(OR(D832="", E832=""), 0, _xlfn.IFS(AND(D832="2級審判員",E832="新規"),4000,AND(D832="2級審判員",OR(E832="更新",E832="高校生")),3000,AND(OR(E832="ジュニアから移行",E832="ー")),1000,AND(D832="1級審判員",E832="新規"),6500,AND(D832="1級審判員",E832="更新"),5500))</f>
        <v>0</v>
      </c>
    </row>
    <row r="833" spans="2:6" x14ac:dyDescent="0.7">
      <c r="B833" s="1" t="str" cm="1">
        <f t="array" ref="B833">IF(D833="", "", _xlfn.IFS(D833="1級審判員",1, D833="2級審判員",2,D833="ジュニア審判員",3))</f>
        <v/>
      </c>
      <c r="F833" cm="1">
        <f t="array" ref="F833">IF(OR(D833="", E833=""), 0, _xlfn.IFS(AND(D833="2級審判員",E833="新規"),4000,AND(D833="2級審判員",OR(E833="更新",E833="高校生")),3000,AND(OR(E833="ジュニアから移行",E833="ー")),1000,AND(D833="1級審判員",E833="新規"),6500,AND(D833="1級審判員",E833="更新"),5500))</f>
        <v>0</v>
      </c>
    </row>
    <row r="834" spans="2:6" x14ac:dyDescent="0.7">
      <c r="B834" s="1" t="str" cm="1">
        <f t="array" ref="B834">IF(D834="", "", _xlfn.IFS(D834="1級審判員",1, D834="2級審判員",2,D834="ジュニア審判員",3))</f>
        <v/>
      </c>
      <c r="F834" cm="1">
        <f t="array" ref="F834">IF(OR(D834="", E834=""), 0, _xlfn.IFS(AND(D834="2級審判員",E834="新規"),4000,AND(D834="2級審判員",OR(E834="更新",E834="高校生")),3000,AND(OR(E834="ジュニアから移行",E834="ー")),1000,AND(D834="1級審判員",E834="新規"),6500,AND(D834="1級審判員",E834="更新"),5500))</f>
        <v>0</v>
      </c>
    </row>
    <row r="835" spans="2:6" x14ac:dyDescent="0.7">
      <c r="B835" s="1" t="str" cm="1">
        <f t="array" ref="B835">IF(D835="", "", _xlfn.IFS(D835="1級審判員",1, D835="2級審判員",2,D835="ジュニア審判員",3))</f>
        <v/>
      </c>
      <c r="F835" cm="1">
        <f t="array" ref="F835">IF(OR(D835="", E835=""), 0, _xlfn.IFS(AND(D835="2級審判員",E835="新規"),4000,AND(D835="2級審判員",OR(E835="更新",E835="高校生")),3000,AND(OR(E835="ジュニアから移行",E835="ー")),1000,AND(D835="1級審判員",E835="新規"),6500,AND(D835="1級審判員",E835="更新"),5500))</f>
        <v>0</v>
      </c>
    </row>
    <row r="836" spans="2:6" x14ac:dyDescent="0.7">
      <c r="B836" s="1" t="str" cm="1">
        <f t="array" ref="B836">IF(D836="", "", _xlfn.IFS(D836="1級審判員",1, D836="2級審判員",2,D836="ジュニア審判員",3))</f>
        <v/>
      </c>
      <c r="F836" cm="1">
        <f t="array" ref="F836">IF(OR(D836="", E836=""), 0, _xlfn.IFS(AND(D836="2級審判員",E836="新規"),4000,AND(D836="2級審判員",OR(E836="更新",E836="高校生")),3000,AND(OR(E836="ジュニアから移行",E836="ー")),1000,AND(D836="1級審判員",E836="新規"),6500,AND(D836="1級審判員",E836="更新"),5500))</f>
        <v>0</v>
      </c>
    </row>
    <row r="837" spans="2:6" x14ac:dyDescent="0.7">
      <c r="B837" s="1" t="str" cm="1">
        <f t="array" ref="B837">IF(D837="", "", _xlfn.IFS(D837="1級審判員",1, D837="2級審判員",2,D837="ジュニア審判員",3))</f>
        <v/>
      </c>
      <c r="F837" cm="1">
        <f t="array" ref="F837">IF(OR(D837="", E837=""), 0, _xlfn.IFS(AND(D837="2級審判員",E837="新規"),4000,AND(D837="2級審判員",OR(E837="更新",E837="高校生")),3000,AND(OR(E837="ジュニアから移行",E837="ー")),1000,AND(D837="1級審判員",E837="新規"),6500,AND(D837="1級審判員",E837="更新"),5500))</f>
        <v>0</v>
      </c>
    </row>
    <row r="838" spans="2:6" x14ac:dyDescent="0.7">
      <c r="B838" s="1" t="str" cm="1">
        <f t="array" ref="B838">IF(D838="", "", _xlfn.IFS(D838="1級審判員",1, D838="2級審判員",2,D838="ジュニア審判員",3))</f>
        <v/>
      </c>
      <c r="F838" cm="1">
        <f t="array" ref="F838">IF(OR(D838="", E838=""), 0, _xlfn.IFS(AND(D838="2級審判員",E838="新規"),4000,AND(D838="2級審判員",OR(E838="更新",E838="高校生")),3000,AND(OR(E838="ジュニアから移行",E838="ー")),1000,AND(D838="1級審判員",E838="新規"),6500,AND(D838="1級審判員",E838="更新"),5500))</f>
        <v>0</v>
      </c>
    </row>
    <row r="839" spans="2:6" x14ac:dyDescent="0.7">
      <c r="B839" s="1" t="str" cm="1">
        <f t="array" ref="B839">IF(D839="", "", _xlfn.IFS(D839="1級審判員",1, D839="2級審判員",2,D839="ジュニア審判員",3))</f>
        <v/>
      </c>
      <c r="F839" cm="1">
        <f t="array" ref="F839">IF(OR(D839="", E839=""), 0, _xlfn.IFS(AND(D839="2級審判員",E839="新規"),4000,AND(D839="2級審判員",OR(E839="更新",E839="高校生")),3000,AND(OR(E839="ジュニアから移行",E839="ー")),1000,AND(D839="1級審判員",E839="新規"),6500,AND(D839="1級審判員",E839="更新"),5500))</f>
        <v>0</v>
      </c>
    </row>
    <row r="840" spans="2:6" x14ac:dyDescent="0.7">
      <c r="B840" s="1" t="str" cm="1">
        <f t="array" ref="B840">IF(D840="", "", _xlfn.IFS(D840="1級審判員",1, D840="2級審判員",2,D840="ジュニア審判員",3))</f>
        <v/>
      </c>
      <c r="F840" cm="1">
        <f t="array" ref="F840">IF(OR(D840="", E840=""), 0, _xlfn.IFS(AND(D840="2級審判員",E840="新規"),4000,AND(D840="2級審判員",OR(E840="更新",E840="高校生")),3000,AND(OR(E840="ジュニアから移行",E840="ー")),1000,AND(D840="1級審判員",E840="新規"),6500,AND(D840="1級審判員",E840="更新"),5500))</f>
        <v>0</v>
      </c>
    </row>
    <row r="841" spans="2:6" x14ac:dyDescent="0.7">
      <c r="B841" s="1" t="str" cm="1">
        <f t="array" ref="B841">IF(D841="", "", _xlfn.IFS(D841="1級審判員",1, D841="2級審判員",2,D841="ジュニア審判員",3))</f>
        <v/>
      </c>
      <c r="F841" cm="1">
        <f t="array" ref="F841">IF(OR(D841="", E841=""), 0, _xlfn.IFS(AND(D841="2級審判員",E841="新規"),4000,AND(D841="2級審判員",OR(E841="更新",E841="高校生")),3000,AND(OR(E841="ジュニアから移行",E841="ー")),1000,AND(D841="1級審判員",E841="新規"),6500,AND(D841="1級審判員",E841="更新"),5500))</f>
        <v>0</v>
      </c>
    </row>
    <row r="842" spans="2:6" x14ac:dyDescent="0.7">
      <c r="B842" s="1" t="str" cm="1">
        <f t="array" ref="B842">IF(D842="", "", _xlfn.IFS(D842="1級審判員",1, D842="2級審判員",2,D842="ジュニア審判員",3))</f>
        <v/>
      </c>
      <c r="F842" cm="1">
        <f t="array" ref="F842">IF(OR(D842="", E842=""), 0, _xlfn.IFS(AND(D842="2級審判員",E842="新規"),4000,AND(D842="2級審判員",OR(E842="更新",E842="高校生")),3000,AND(OR(E842="ジュニアから移行",E842="ー")),1000,AND(D842="1級審判員",E842="新規"),6500,AND(D842="1級審判員",E842="更新"),5500))</f>
        <v>0</v>
      </c>
    </row>
    <row r="843" spans="2:6" x14ac:dyDescent="0.7">
      <c r="B843" s="1" t="str" cm="1">
        <f t="array" ref="B843">IF(D843="", "", _xlfn.IFS(D843="1級審判員",1, D843="2級審判員",2,D843="ジュニア審判員",3))</f>
        <v/>
      </c>
      <c r="F843" cm="1">
        <f t="array" ref="F843">IF(OR(D843="", E843=""), 0, _xlfn.IFS(AND(D843="2級審判員",E843="新規"),4000,AND(D843="2級審判員",OR(E843="更新",E843="高校生")),3000,AND(OR(E843="ジュニアから移行",E843="ー")),1000,AND(D843="1級審判員",E843="新規"),6500,AND(D843="1級審判員",E843="更新"),5500))</f>
        <v>0</v>
      </c>
    </row>
    <row r="844" spans="2:6" x14ac:dyDescent="0.7">
      <c r="B844" s="1" t="str" cm="1">
        <f t="array" ref="B844">IF(D844="", "", _xlfn.IFS(D844="1級審判員",1, D844="2級審判員",2,D844="ジュニア審判員",3))</f>
        <v/>
      </c>
      <c r="F844" cm="1">
        <f t="array" ref="F844">IF(OR(D844="", E844=""), 0, _xlfn.IFS(AND(D844="2級審判員",E844="新規"),4000,AND(D844="2級審判員",OR(E844="更新",E844="高校生")),3000,AND(OR(E844="ジュニアから移行",E844="ー")),1000,AND(D844="1級審判員",E844="新規"),6500,AND(D844="1級審判員",E844="更新"),5500))</f>
        <v>0</v>
      </c>
    </row>
    <row r="845" spans="2:6" x14ac:dyDescent="0.7">
      <c r="B845" s="1" t="str" cm="1">
        <f t="array" ref="B845">IF(D845="", "", _xlfn.IFS(D845="1級審判員",1, D845="2級審判員",2,D845="ジュニア審判員",3))</f>
        <v/>
      </c>
      <c r="F845" cm="1">
        <f t="array" ref="F845">IF(OR(D845="", E845=""), 0, _xlfn.IFS(AND(D845="2級審判員",E845="新規"),4000,AND(D845="2級審判員",OR(E845="更新",E845="高校生")),3000,AND(OR(E845="ジュニアから移行",E845="ー")),1000,AND(D845="1級審判員",E845="新規"),6500,AND(D845="1級審判員",E845="更新"),5500))</f>
        <v>0</v>
      </c>
    </row>
    <row r="846" spans="2:6" x14ac:dyDescent="0.7">
      <c r="B846" s="1" t="str" cm="1">
        <f t="array" ref="B846">IF(D846="", "", _xlfn.IFS(D846="1級審判員",1, D846="2級審判員",2,D846="ジュニア審判員",3))</f>
        <v/>
      </c>
      <c r="F846" cm="1">
        <f t="array" ref="F846">IF(OR(D846="", E846=""), 0, _xlfn.IFS(AND(D846="2級審判員",E846="新規"),4000,AND(D846="2級審判員",OR(E846="更新",E846="高校生")),3000,AND(OR(E846="ジュニアから移行",E846="ー")),1000,AND(D846="1級審判員",E846="新規"),6500,AND(D846="1級審判員",E846="更新"),5500))</f>
        <v>0</v>
      </c>
    </row>
    <row r="847" spans="2:6" x14ac:dyDescent="0.7">
      <c r="B847" s="1" t="str" cm="1">
        <f t="array" ref="B847">IF(D847="", "", _xlfn.IFS(D847="1級審判員",1, D847="2級審判員",2,D847="ジュニア審判員",3))</f>
        <v/>
      </c>
      <c r="F847" cm="1">
        <f t="array" ref="F847">IF(OR(D847="", E847=""), 0, _xlfn.IFS(AND(D847="2級審判員",E847="新規"),4000,AND(D847="2級審判員",OR(E847="更新",E847="高校生")),3000,AND(OR(E847="ジュニアから移行",E847="ー")),1000,AND(D847="1級審判員",E847="新規"),6500,AND(D847="1級審判員",E847="更新"),5500))</f>
        <v>0</v>
      </c>
    </row>
    <row r="848" spans="2:6" x14ac:dyDescent="0.7">
      <c r="B848" s="1" t="str" cm="1">
        <f t="array" ref="B848">IF(D848="", "", _xlfn.IFS(D848="1級審判員",1, D848="2級審判員",2,D848="ジュニア審判員",3))</f>
        <v/>
      </c>
      <c r="F848" cm="1">
        <f t="array" ref="F848">IF(OR(D848="", E848=""), 0, _xlfn.IFS(AND(D848="2級審判員",E848="新規"),4000,AND(D848="2級審判員",OR(E848="更新",E848="高校生")),3000,AND(OR(E848="ジュニアから移行",E848="ー")),1000,AND(D848="1級審判員",E848="新規"),6500,AND(D848="1級審判員",E848="更新"),5500))</f>
        <v>0</v>
      </c>
    </row>
    <row r="849" spans="2:6" x14ac:dyDescent="0.7">
      <c r="B849" s="1" t="str" cm="1">
        <f t="array" ref="B849">IF(D849="", "", _xlfn.IFS(D849="1級審判員",1, D849="2級審判員",2,D849="ジュニア審判員",3))</f>
        <v/>
      </c>
      <c r="F849" cm="1">
        <f t="array" ref="F849">IF(OR(D849="", E849=""), 0, _xlfn.IFS(AND(D849="2級審判員",E849="新規"),4000,AND(D849="2級審判員",OR(E849="更新",E849="高校生")),3000,AND(OR(E849="ジュニアから移行",E849="ー")),1000,AND(D849="1級審判員",E849="新規"),6500,AND(D849="1級審判員",E849="更新"),5500))</f>
        <v>0</v>
      </c>
    </row>
    <row r="850" spans="2:6" x14ac:dyDescent="0.7">
      <c r="B850" s="1" t="str" cm="1">
        <f t="array" ref="B850">IF(D850="", "", _xlfn.IFS(D850="1級審判員",1, D850="2級審判員",2,D850="ジュニア審判員",3))</f>
        <v/>
      </c>
      <c r="F850" cm="1">
        <f t="array" ref="F850">IF(OR(D850="", E850=""), 0, _xlfn.IFS(AND(D850="2級審判員",E850="新規"),4000,AND(D850="2級審判員",OR(E850="更新",E850="高校生")),3000,AND(OR(E850="ジュニアから移行",E850="ー")),1000,AND(D850="1級審判員",E850="新規"),6500,AND(D850="1級審判員",E850="更新"),5500))</f>
        <v>0</v>
      </c>
    </row>
    <row r="851" spans="2:6" x14ac:dyDescent="0.7">
      <c r="B851" s="1" t="str" cm="1">
        <f t="array" ref="B851">IF(D851="", "", _xlfn.IFS(D851="1級審判員",1, D851="2級審判員",2,D851="ジュニア審判員",3))</f>
        <v/>
      </c>
      <c r="F851" cm="1">
        <f t="array" ref="F851">IF(OR(D851="", E851=""), 0, _xlfn.IFS(AND(D851="2級審判員",E851="新規"),4000,AND(D851="2級審判員",OR(E851="更新",E851="高校生")),3000,AND(OR(E851="ジュニアから移行",E851="ー")),1000,AND(D851="1級審判員",E851="新規"),6500,AND(D851="1級審判員",E851="更新"),5500))</f>
        <v>0</v>
      </c>
    </row>
    <row r="852" spans="2:6" x14ac:dyDescent="0.7">
      <c r="B852" s="1" t="str" cm="1">
        <f t="array" ref="B852">IF(D852="", "", _xlfn.IFS(D852="1級審判員",1, D852="2級審判員",2,D852="ジュニア審判員",3))</f>
        <v/>
      </c>
      <c r="F852" cm="1">
        <f t="array" ref="F852">IF(OR(D852="", E852=""), 0, _xlfn.IFS(AND(D852="2級審判員",E852="新規"),4000,AND(D852="2級審判員",OR(E852="更新",E852="高校生")),3000,AND(OR(E852="ジュニアから移行",E852="ー")),1000,AND(D852="1級審判員",E852="新規"),6500,AND(D852="1級審判員",E852="更新"),5500))</f>
        <v>0</v>
      </c>
    </row>
    <row r="853" spans="2:6" x14ac:dyDescent="0.7">
      <c r="B853" s="1" t="str" cm="1">
        <f t="array" ref="B853">IF(D853="", "", _xlfn.IFS(D853="1級審判員",1, D853="2級審判員",2,D853="ジュニア審判員",3))</f>
        <v/>
      </c>
      <c r="F853" cm="1">
        <f t="array" ref="F853">IF(OR(D853="", E853=""), 0, _xlfn.IFS(AND(D853="2級審判員",E853="新規"),4000,AND(D853="2級審判員",OR(E853="更新",E853="高校生")),3000,AND(OR(E853="ジュニアから移行",E853="ー")),1000,AND(D853="1級審判員",E853="新規"),6500,AND(D853="1級審判員",E853="更新"),5500))</f>
        <v>0</v>
      </c>
    </row>
    <row r="854" spans="2:6" x14ac:dyDescent="0.7">
      <c r="B854" s="1" t="str" cm="1">
        <f t="array" ref="B854">IF(D854="", "", _xlfn.IFS(D854="1級審判員",1, D854="2級審判員",2,D854="ジュニア審判員",3))</f>
        <v/>
      </c>
      <c r="F854" cm="1">
        <f t="array" ref="F854">IF(OR(D854="", E854=""), 0, _xlfn.IFS(AND(D854="2級審判員",E854="新規"),4000,AND(D854="2級審判員",OR(E854="更新",E854="高校生")),3000,AND(OR(E854="ジュニアから移行",E854="ー")),1000,AND(D854="1級審判員",E854="新規"),6500,AND(D854="1級審判員",E854="更新"),5500))</f>
        <v>0</v>
      </c>
    </row>
    <row r="855" spans="2:6" x14ac:dyDescent="0.7">
      <c r="B855" s="1" t="str" cm="1">
        <f t="array" ref="B855">IF(D855="", "", _xlfn.IFS(D855="1級審判員",1, D855="2級審判員",2,D855="ジュニア審判員",3))</f>
        <v/>
      </c>
      <c r="F855" cm="1">
        <f t="array" ref="F855">IF(OR(D855="", E855=""), 0, _xlfn.IFS(AND(D855="2級審判員",E855="新規"),4000,AND(D855="2級審判員",OR(E855="更新",E855="高校生")),3000,AND(OR(E855="ジュニアから移行",E855="ー")),1000,AND(D855="1級審判員",E855="新規"),6500,AND(D855="1級審判員",E855="更新"),5500))</f>
        <v>0</v>
      </c>
    </row>
    <row r="856" spans="2:6" x14ac:dyDescent="0.7">
      <c r="B856" s="1" t="str" cm="1">
        <f t="array" ref="B856">IF(D856="", "", _xlfn.IFS(D856="1級審判員",1, D856="2級審判員",2,D856="ジュニア審判員",3))</f>
        <v/>
      </c>
      <c r="F856" cm="1">
        <f t="array" ref="F856">IF(OR(D856="", E856=""), 0, _xlfn.IFS(AND(D856="2級審判員",E856="新規"),4000,AND(D856="2級審判員",OR(E856="更新",E856="高校生")),3000,AND(OR(E856="ジュニアから移行",E856="ー")),1000,AND(D856="1級審判員",E856="新規"),6500,AND(D856="1級審判員",E856="更新"),5500))</f>
        <v>0</v>
      </c>
    </row>
    <row r="857" spans="2:6" x14ac:dyDescent="0.7">
      <c r="B857" s="1" t="str" cm="1">
        <f t="array" ref="B857">IF(D857="", "", _xlfn.IFS(D857="1級審判員",1, D857="2級審判員",2,D857="ジュニア審判員",3))</f>
        <v/>
      </c>
      <c r="F857" cm="1">
        <f t="array" ref="F857">IF(OR(D857="", E857=""), 0, _xlfn.IFS(AND(D857="2級審判員",E857="新規"),4000,AND(D857="2級審判員",OR(E857="更新",E857="高校生")),3000,AND(OR(E857="ジュニアから移行",E857="ー")),1000,AND(D857="1級審判員",E857="新規"),6500,AND(D857="1級審判員",E857="更新"),5500))</f>
        <v>0</v>
      </c>
    </row>
    <row r="858" spans="2:6" x14ac:dyDescent="0.7">
      <c r="B858" s="1" t="str" cm="1">
        <f t="array" ref="B858">IF(D858="", "", _xlfn.IFS(D858="1級審判員",1, D858="2級審判員",2,D858="ジュニア審判員",3))</f>
        <v/>
      </c>
      <c r="F858" cm="1">
        <f t="array" ref="F858">IF(OR(D858="", E858=""), 0, _xlfn.IFS(AND(D858="2級審判員",E858="新規"),4000,AND(D858="2級審判員",OR(E858="更新",E858="高校生")),3000,AND(OR(E858="ジュニアから移行",E858="ー")),1000,AND(D858="1級審判員",E858="新規"),6500,AND(D858="1級審判員",E858="更新"),5500))</f>
        <v>0</v>
      </c>
    </row>
    <row r="859" spans="2:6" x14ac:dyDescent="0.7">
      <c r="B859" s="1" t="str" cm="1">
        <f t="array" ref="B859">IF(D859="", "", _xlfn.IFS(D859="1級審判員",1, D859="2級審判員",2,D859="ジュニア審判員",3))</f>
        <v/>
      </c>
      <c r="F859" cm="1">
        <f t="array" ref="F859">IF(OR(D859="", E859=""), 0, _xlfn.IFS(AND(D859="2級審判員",E859="新規"),4000,AND(D859="2級審判員",OR(E859="更新",E859="高校生")),3000,AND(OR(E859="ジュニアから移行",E859="ー")),1000,AND(D859="1級審判員",E859="新規"),6500,AND(D859="1級審判員",E859="更新"),5500))</f>
        <v>0</v>
      </c>
    </row>
    <row r="860" spans="2:6" x14ac:dyDescent="0.7">
      <c r="B860" s="1" t="str" cm="1">
        <f t="array" ref="B860">IF(D860="", "", _xlfn.IFS(D860="1級審判員",1, D860="2級審判員",2,D860="ジュニア審判員",3))</f>
        <v/>
      </c>
      <c r="F860" cm="1">
        <f t="array" ref="F860">IF(OR(D860="", E860=""), 0, _xlfn.IFS(AND(D860="2級審判員",E860="新規"),4000,AND(D860="2級審判員",OR(E860="更新",E860="高校生")),3000,AND(OR(E860="ジュニアから移行",E860="ー")),1000,AND(D860="1級審判員",E860="新規"),6500,AND(D860="1級審判員",E860="更新"),5500))</f>
        <v>0</v>
      </c>
    </row>
    <row r="861" spans="2:6" x14ac:dyDescent="0.7">
      <c r="B861" s="1" t="str" cm="1">
        <f t="array" ref="B861">IF(D861="", "", _xlfn.IFS(D861="1級審判員",1, D861="2級審判員",2,D861="ジュニア審判員",3))</f>
        <v/>
      </c>
      <c r="F861" cm="1">
        <f t="array" ref="F861">IF(OR(D861="", E861=""), 0, _xlfn.IFS(AND(D861="2級審判員",E861="新規"),4000,AND(D861="2級審判員",OR(E861="更新",E861="高校生")),3000,AND(OR(E861="ジュニアから移行",E861="ー")),1000,AND(D861="1級審判員",E861="新規"),6500,AND(D861="1級審判員",E861="更新"),5500))</f>
        <v>0</v>
      </c>
    </row>
    <row r="862" spans="2:6" x14ac:dyDescent="0.7">
      <c r="B862" s="1" t="str" cm="1">
        <f t="array" ref="B862">IF(D862="", "", _xlfn.IFS(D862="1級審判員",1, D862="2級審判員",2,D862="ジュニア審判員",3))</f>
        <v/>
      </c>
      <c r="F862" cm="1">
        <f t="array" ref="F862">IF(OR(D862="", E862=""), 0, _xlfn.IFS(AND(D862="2級審判員",E862="新規"),4000,AND(D862="2級審判員",OR(E862="更新",E862="高校生")),3000,AND(OR(E862="ジュニアから移行",E862="ー")),1000,AND(D862="1級審判員",E862="新規"),6500,AND(D862="1級審判員",E862="更新"),5500))</f>
        <v>0</v>
      </c>
    </row>
    <row r="863" spans="2:6" x14ac:dyDescent="0.7">
      <c r="B863" s="1" t="str" cm="1">
        <f t="array" ref="B863">IF(D863="", "", _xlfn.IFS(D863="1級審判員",1, D863="2級審判員",2,D863="ジュニア審判員",3))</f>
        <v/>
      </c>
      <c r="F863" cm="1">
        <f t="array" ref="F863">IF(OR(D863="", E863=""), 0, _xlfn.IFS(AND(D863="2級審判員",E863="新規"),4000,AND(D863="2級審判員",OR(E863="更新",E863="高校生")),3000,AND(OR(E863="ジュニアから移行",E863="ー")),1000,AND(D863="1級審判員",E863="新規"),6500,AND(D863="1級審判員",E863="更新"),5500))</f>
        <v>0</v>
      </c>
    </row>
    <row r="864" spans="2:6" x14ac:dyDescent="0.7">
      <c r="B864" s="1" t="str" cm="1">
        <f t="array" ref="B864">IF(D864="", "", _xlfn.IFS(D864="1級審判員",1, D864="2級審判員",2,D864="ジュニア審判員",3))</f>
        <v/>
      </c>
      <c r="F864" cm="1">
        <f t="array" ref="F864">IF(OR(D864="", E864=""), 0, _xlfn.IFS(AND(D864="2級審判員",E864="新規"),4000,AND(D864="2級審判員",OR(E864="更新",E864="高校生")),3000,AND(OR(E864="ジュニアから移行",E864="ー")),1000,AND(D864="1級審判員",E864="新規"),6500,AND(D864="1級審判員",E864="更新"),5500))</f>
        <v>0</v>
      </c>
    </row>
    <row r="865" spans="2:6" x14ac:dyDescent="0.7">
      <c r="B865" s="1" t="str" cm="1">
        <f t="array" ref="B865">IF(D865="", "", _xlfn.IFS(D865="1級審判員",1, D865="2級審判員",2,D865="ジュニア審判員",3))</f>
        <v/>
      </c>
      <c r="F865" cm="1">
        <f t="array" ref="F865">IF(OR(D865="", E865=""), 0, _xlfn.IFS(AND(D865="2級審判員",E865="新規"),4000,AND(D865="2級審判員",OR(E865="更新",E865="高校生")),3000,AND(OR(E865="ジュニアから移行",E865="ー")),1000,AND(D865="1級審判員",E865="新規"),6500,AND(D865="1級審判員",E865="更新"),5500))</f>
        <v>0</v>
      </c>
    </row>
    <row r="866" spans="2:6" x14ac:dyDescent="0.7">
      <c r="B866" s="1" t="str" cm="1">
        <f t="array" ref="B866">IF(D866="", "", _xlfn.IFS(D866="1級審判員",1, D866="2級審判員",2,D866="ジュニア審判員",3))</f>
        <v/>
      </c>
      <c r="F866" cm="1">
        <f t="array" ref="F866">IF(OR(D866="", E866=""), 0, _xlfn.IFS(AND(D866="2級審判員",E866="新規"),4000,AND(D866="2級審判員",OR(E866="更新",E866="高校生")),3000,AND(OR(E866="ジュニアから移行",E866="ー")),1000,AND(D866="1級審判員",E866="新規"),6500,AND(D866="1級審判員",E866="更新"),5500))</f>
        <v>0</v>
      </c>
    </row>
    <row r="867" spans="2:6" x14ac:dyDescent="0.7">
      <c r="B867" s="1" t="str" cm="1">
        <f t="array" ref="B867">IF(D867="", "", _xlfn.IFS(D867="1級審判員",1, D867="2級審判員",2,D867="ジュニア審判員",3))</f>
        <v/>
      </c>
      <c r="F867" cm="1">
        <f t="array" ref="F867">IF(OR(D867="", E867=""), 0, _xlfn.IFS(AND(D867="2級審判員",E867="新規"),4000,AND(D867="2級審判員",OR(E867="更新",E867="高校生")),3000,AND(OR(E867="ジュニアから移行",E867="ー")),1000,AND(D867="1級審判員",E867="新規"),6500,AND(D867="1級審判員",E867="更新"),5500))</f>
        <v>0</v>
      </c>
    </row>
    <row r="868" spans="2:6" x14ac:dyDescent="0.7">
      <c r="B868" s="1" t="str" cm="1">
        <f t="array" ref="B868">IF(D868="", "", _xlfn.IFS(D868="1級審判員",1, D868="2級審判員",2,D868="ジュニア審判員",3))</f>
        <v/>
      </c>
      <c r="F868" cm="1">
        <f t="array" ref="F868">IF(OR(D868="", E868=""), 0, _xlfn.IFS(AND(D868="2級審判員",E868="新規"),4000,AND(D868="2級審判員",OR(E868="更新",E868="高校生")),3000,AND(OR(E868="ジュニアから移行",E868="ー")),1000,AND(D868="1級審判員",E868="新規"),6500,AND(D868="1級審判員",E868="更新"),5500))</f>
        <v>0</v>
      </c>
    </row>
    <row r="869" spans="2:6" x14ac:dyDescent="0.7">
      <c r="B869" s="1" t="str" cm="1">
        <f t="array" ref="B869">IF(D869="", "", _xlfn.IFS(D869="1級審判員",1, D869="2級審判員",2,D869="ジュニア審判員",3))</f>
        <v/>
      </c>
      <c r="F869" cm="1">
        <f t="array" ref="F869">IF(OR(D869="", E869=""), 0, _xlfn.IFS(AND(D869="2級審判員",E869="新規"),4000,AND(D869="2級審判員",OR(E869="更新",E869="高校生")),3000,AND(OR(E869="ジュニアから移行",E869="ー")),1000,AND(D869="1級審判員",E869="新規"),6500,AND(D869="1級審判員",E869="更新"),5500))</f>
        <v>0</v>
      </c>
    </row>
    <row r="870" spans="2:6" x14ac:dyDescent="0.7">
      <c r="B870" s="1" t="str" cm="1">
        <f t="array" ref="B870">IF(D870="", "", _xlfn.IFS(D870="1級審判員",1, D870="2級審判員",2,D870="ジュニア審判員",3))</f>
        <v/>
      </c>
      <c r="F870" cm="1">
        <f t="array" ref="F870">IF(OR(D870="", E870=""), 0, _xlfn.IFS(AND(D870="2級審判員",E870="新規"),4000,AND(D870="2級審判員",OR(E870="更新",E870="高校生")),3000,AND(OR(E870="ジュニアから移行",E870="ー")),1000,AND(D870="1級審判員",E870="新規"),6500,AND(D870="1級審判員",E870="更新"),5500))</f>
        <v>0</v>
      </c>
    </row>
    <row r="871" spans="2:6" x14ac:dyDescent="0.7">
      <c r="B871" s="1" t="str" cm="1">
        <f t="array" ref="B871">IF(D871="", "", _xlfn.IFS(D871="1級審判員",1, D871="2級審判員",2,D871="ジュニア審判員",3))</f>
        <v/>
      </c>
      <c r="F871" cm="1">
        <f t="array" ref="F871">IF(OR(D871="", E871=""), 0, _xlfn.IFS(AND(D871="2級審判員",E871="新規"),4000,AND(D871="2級審判員",OR(E871="更新",E871="高校生")),3000,AND(OR(E871="ジュニアから移行",E871="ー")),1000,AND(D871="1級審判員",E871="新規"),6500,AND(D871="1級審判員",E871="更新"),5500))</f>
        <v>0</v>
      </c>
    </row>
    <row r="872" spans="2:6" x14ac:dyDescent="0.7">
      <c r="B872" s="1" t="str" cm="1">
        <f t="array" ref="B872">IF(D872="", "", _xlfn.IFS(D872="1級審判員",1, D872="2級審判員",2,D872="ジュニア審判員",3))</f>
        <v/>
      </c>
      <c r="F872" cm="1">
        <f t="array" ref="F872">IF(OR(D872="", E872=""), 0, _xlfn.IFS(AND(D872="2級審判員",E872="新規"),4000,AND(D872="2級審判員",OR(E872="更新",E872="高校生")),3000,AND(OR(E872="ジュニアから移行",E872="ー")),1000,AND(D872="1級審判員",E872="新規"),6500,AND(D872="1級審判員",E872="更新"),5500))</f>
        <v>0</v>
      </c>
    </row>
    <row r="873" spans="2:6" x14ac:dyDescent="0.7">
      <c r="B873" s="1" t="str" cm="1">
        <f t="array" ref="B873">IF(D873="", "", _xlfn.IFS(D873="1級審判員",1, D873="2級審判員",2,D873="ジュニア審判員",3))</f>
        <v/>
      </c>
      <c r="F873" cm="1">
        <f t="array" ref="F873">IF(OR(D873="", E873=""), 0, _xlfn.IFS(AND(D873="2級審判員",E873="新規"),4000,AND(D873="2級審判員",OR(E873="更新",E873="高校生")),3000,AND(OR(E873="ジュニアから移行",E873="ー")),1000,AND(D873="1級審判員",E873="新規"),6500,AND(D873="1級審判員",E873="更新"),5500))</f>
        <v>0</v>
      </c>
    </row>
    <row r="874" spans="2:6" x14ac:dyDescent="0.7">
      <c r="B874" s="1" t="str" cm="1">
        <f t="array" ref="B874">IF(D874="", "", _xlfn.IFS(D874="1級審判員",1, D874="2級審判員",2,D874="ジュニア審判員",3))</f>
        <v/>
      </c>
      <c r="F874" cm="1">
        <f t="array" ref="F874">IF(OR(D874="", E874=""), 0, _xlfn.IFS(AND(D874="2級審判員",E874="新規"),4000,AND(D874="2級審判員",OR(E874="更新",E874="高校生")),3000,AND(OR(E874="ジュニアから移行",E874="ー")),1000,AND(D874="1級審判員",E874="新規"),6500,AND(D874="1級審判員",E874="更新"),5500))</f>
        <v>0</v>
      </c>
    </row>
    <row r="875" spans="2:6" x14ac:dyDescent="0.7">
      <c r="B875" s="1" t="str" cm="1">
        <f t="array" ref="B875">IF(D875="", "", _xlfn.IFS(D875="1級審判員",1, D875="2級審判員",2,D875="ジュニア審判員",3))</f>
        <v/>
      </c>
      <c r="F875" cm="1">
        <f t="array" ref="F875">IF(OR(D875="", E875=""), 0, _xlfn.IFS(AND(D875="2級審判員",E875="新規"),4000,AND(D875="2級審判員",OR(E875="更新",E875="高校生")),3000,AND(OR(E875="ジュニアから移行",E875="ー")),1000,AND(D875="1級審判員",E875="新規"),6500,AND(D875="1級審判員",E875="更新"),5500))</f>
        <v>0</v>
      </c>
    </row>
    <row r="876" spans="2:6" x14ac:dyDescent="0.7">
      <c r="B876" s="1" t="str" cm="1">
        <f t="array" ref="B876">IF(D876="", "", _xlfn.IFS(D876="1級審判員",1, D876="2級審判員",2,D876="ジュニア審判員",3))</f>
        <v/>
      </c>
      <c r="F876" cm="1">
        <f t="array" ref="F876">IF(OR(D876="", E876=""), 0, _xlfn.IFS(AND(D876="2級審判員",E876="新規"),4000,AND(D876="2級審判員",OR(E876="更新",E876="高校生")),3000,AND(OR(E876="ジュニアから移行",E876="ー")),1000,AND(D876="1級審判員",E876="新規"),6500,AND(D876="1級審判員",E876="更新"),5500))</f>
        <v>0</v>
      </c>
    </row>
    <row r="877" spans="2:6" x14ac:dyDescent="0.7">
      <c r="B877" s="1" t="str" cm="1">
        <f t="array" ref="B877">IF(D877="", "", _xlfn.IFS(D877="1級審判員",1, D877="2級審判員",2,D877="ジュニア審判員",3))</f>
        <v/>
      </c>
      <c r="F877" cm="1">
        <f t="array" ref="F877">IF(OR(D877="", E877=""), 0, _xlfn.IFS(AND(D877="2級審判員",E877="新規"),4000,AND(D877="2級審判員",OR(E877="更新",E877="高校生")),3000,AND(OR(E877="ジュニアから移行",E877="ー")),1000,AND(D877="1級審判員",E877="新規"),6500,AND(D877="1級審判員",E877="更新"),5500))</f>
        <v>0</v>
      </c>
    </row>
    <row r="878" spans="2:6" x14ac:dyDescent="0.7">
      <c r="B878" s="1" t="str" cm="1">
        <f t="array" ref="B878">IF(D878="", "", _xlfn.IFS(D878="1級審判員",1, D878="2級審判員",2,D878="ジュニア審判員",3))</f>
        <v/>
      </c>
      <c r="F878" cm="1">
        <f t="array" ref="F878">IF(OR(D878="", E878=""), 0, _xlfn.IFS(AND(D878="2級審判員",E878="新規"),4000,AND(D878="2級審判員",OR(E878="更新",E878="高校生")),3000,AND(OR(E878="ジュニアから移行",E878="ー")),1000,AND(D878="1級審判員",E878="新規"),6500,AND(D878="1級審判員",E878="更新"),5500))</f>
        <v>0</v>
      </c>
    </row>
    <row r="879" spans="2:6" x14ac:dyDescent="0.7">
      <c r="B879" s="1" t="str" cm="1">
        <f t="array" ref="B879">IF(D879="", "", _xlfn.IFS(D879="1級審判員",1, D879="2級審判員",2,D879="ジュニア審判員",3))</f>
        <v/>
      </c>
      <c r="F879" cm="1">
        <f t="array" ref="F879">IF(OR(D879="", E879=""), 0, _xlfn.IFS(AND(D879="2級審判員",E879="新規"),4000,AND(D879="2級審判員",OR(E879="更新",E879="高校生")),3000,AND(OR(E879="ジュニアから移行",E879="ー")),1000,AND(D879="1級審判員",E879="新規"),6500,AND(D879="1級審判員",E879="更新"),5500))</f>
        <v>0</v>
      </c>
    </row>
    <row r="880" spans="2:6" x14ac:dyDescent="0.7">
      <c r="B880" s="1" t="str" cm="1">
        <f t="array" ref="B880">IF(D880="", "", _xlfn.IFS(D880="1級審判員",1, D880="2級審判員",2,D880="ジュニア審判員",3))</f>
        <v/>
      </c>
      <c r="F880" cm="1">
        <f t="array" ref="F880">IF(OR(D880="", E880=""), 0, _xlfn.IFS(AND(D880="2級審判員",E880="新規"),4000,AND(D880="2級審判員",OR(E880="更新",E880="高校生")),3000,AND(OR(E880="ジュニアから移行",E880="ー")),1000,AND(D880="1級審判員",E880="新規"),6500,AND(D880="1級審判員",E880="更新"),5500))</f>
        <v>0</v>
      </c>
    </row>
    <row r="881" spans="2:6" x14ac:dyDescent="0.7">
      <c r="B881" s="1" t="str" cm="1">
        <f t="array" ref="B881">IF(D881="", "", _xlfn.IFS(D881="1級審判員",1, D881="2級審判員",2,D881="ジュニア審判員",3))</f>
        <v/>
      </c>
      <c r="F881" cm="1">
        <f t="array" ref="F881">IF(OR(D881="", E881=""), 0, _xlfn.IFS(AND(D881="2級審判員",E881="新規"),4000,AND(D881="2級審判員",OR(E881="更新",E881="高校生")),3000,AND(OR(E881="ジュニアから移行",E881="ー")),1000,AND(D881="1級審判員",E881="新規"),6500,AND(D881="1級審判員",E881="更新"),5500))</f>
        <v>0</v>
      </c>
    </row>
    <row r="882" spans="2:6" x14ac:dyDescent="0.7">
      <c r="B882" s="1" t="str" cm="1">
        <f t="array" ref="B882">IF(D882="", "", _xlfn.IFS(D882="1級審判員",1, D882="2級審判員",2,D882="ジュニア審判員",3))</f>
        <v/>
      </c>
      <c r="F882" cm="1">
        <f t="array" ref="F882">IF(OR(D882="", E882=""), 0, _xlfn.IFS(AND(D882="2級審判員",E882="新規"),4000,AND(D882="2級審判員",OR(E882="更新",E882="高校生")),3000,AND(OR(E882="ジュニアから移行",E882="ー")),1000,AND(D882="1級審判員",E882="新規"),6500,AND(D882="1級審判員",E882="更新"),5500))</f>
        <v>0</v>
      </c>
    </row>
    <row r="883" spans="2:6" x14ac:dyDescent="0.7">
      <c r="B883" s="1" t="str" cm="1">
        <f t="array" ref="B883">IF(D883="", "", _xlfn.IFS(D883="1級審判員",1, D883="2級審判員",2,D883="ジュニア審判員",3))</f>
        <v/>
      </c>
      <c r="F883" cm="1">
        <f t="array" ref="F883">IF(OR(D883="", E883=""), 0, _xlfn.IFS(AND(D883="2級審判員",E883="新規"),4000,AND(D883="2級審判員",OR(E883="更新",E883="高校生")),3000,AND(OR(E883="ジュニアから移行",E883="ー")),1000,AND(D883="1級審判員",E883="新規"),6500,AND(D883="1級審判員",E883="更新"),5500))</f>
        <v>0</v>
      </c>
    </row>
    <row r="884" spans="2:6" x14ac:dyDescent="0.7">
      <c r="B884" s="1" t="str" cm="1">
        <f t="array" ref="B884">IF(D884="", "", _xlfn.IFS(D884="1級審判員",1, D884="2級審判員",2,D884="ジュニア審判員",3))</f>
        <v/>
      </c>
      <c r="F884" cm="1">
        <f t="array" ref="F884">IF(OR(D884="", E884=""), 0, _xlfn.IFS(AND(D884="2級審判員",E884="新規"),4000,AND(D884="2級審判員",OR(E884="更新",E884="高校生")),3000,AND(OR(E884="ジュニアから移行",E884="ー")),1000,AND(D884="1級審判員",E884="新規"),6500,AND(D884="1級審判員",E884="更新"),5500))</f>
        <v>0</v>
      </c>
    </row>
    <row r="885" spans="2:6" x14ac:dyDescent="0.7">
      <c r="B885" s="1" t="str" cm="1">
        <f t="array" ref="B885">IF(D885="", "", _xlfn.IFS(D885="1級審判員",1, D885="2級審判員",2,D885="ジュニア審判員",3))</f>
        <v/>
      </c>
      <c r="F885" cm="1">
        <f t="array" ref="F885">IF(OR(D885="", E885=""), 0, _xlfn.IFS(AND(D885="2級審判員",E885="新規"),4000,AND(D885="2級審判員",OR(E885="更新",E885="高校生")),3000,AND(OR(E885="ジュニアから移行",E885="ー")),1000,AND(D885="1級審判員",E885="新規"),6500,AND(D885="1級審判員",E885="更新"),5500))</f>
        <v>0</v>
      </c>
    </row>
    <row r="886" spans="2:6" x14ac:dyDescent="0.7">
      <c r="B886" s="1" t="str" cm="1">
        <f t="array" ref="B886">IF(D886="", "", _xlfn.IFS(D886="1級審判員",1, D886="2級審判員",2,D886="ジュニア審判員",3))</f>
        <v/>
      </c>
      <c r="F886" cm="1">
        <f t="array" ref="F886">IF(OR(D886="", E886=""), 0, _xlfn.IFS(AND(D886="2級審判員",E886="新規"),4000,AND(D886="2級審判員",OR(E886="更新",E886="高校生")),3000,AND(OR(E886="ジュニアから移行",E886="ー")),1000,AND(D886="1級審判員",E886="新規"),6500,AND(D886="1級審判員",E886="更新"),5500))</f>
        <v>0</v>
      </c>
    </row>
    <row r="887" spans="2:6" x14ac:dyDescent="0.7">
      <c r="B887" s="1" t="str" cm="1">
        <f t="array" ref="B887">IF(D887="", "", _xlfn.IFS(D887="1級審判員",1, D887="2級審判員",2,D887="ジュニア審判員",3))</f>
        <v/>
      </c>
      <c r="F887" cm="1">
        <f t="array" ref="F887">IF(OR(D887="", E887=""), 0, _xlfn.IFS(AND(D887="2級審判員",E887="新規"),4000,AND(D887="2級審判員",OR(E887="更新",E887="高校生")),3000,AND(OR(E887="ジュニアから移行",E887="ー")),1000,AND(D887="1級審判員",E887="新規"),6500,AND(D887="1級審判員",E887="更新"),5500))</f>
        <v>0</v>
      </c>
    </row>
    <row r="888" spans="2:6" x14ac:dyDescent="0.7">
      <c r="B888" s="1" t="str" cm="1">
        <f t="array" ref="B888">IF(D888="", "", _xlfn.IFS(D888="1級審判員",1, D888="2級審判員",2,D888="ジュニア審判員",3))</f>
        <v/>
      </c>
      <c r="F888" cm="1">
        <f t="array" ref="F888">IF(OR(D888="", E888=""), 0, _xlfn.IFS(AND(D888="2級審判員",E888="新規"),4000,AND(D888="2級審判員",OR(E888="更新",E888="高校生")),3000,AND(OR(E888="ジュニアから移行",E888="ー")),1000,AND(D888="1級審判員",E888="新規"),6500,AND(D888="1級審判員",E888="更新"),5500))</f>
        <v>0</v>
      </c>
    </row>
    <row r="889" spans="2:6" x14ac:dyDescent="0.7">
      <c r="B889" s="1" t="str" cm="1">
        <f t="array" ref="B889">IF(D889="", "", _xlfn.IFS(D889="1級審判員",1, D889="2級審判員",2,D889="ジュニア審判員",3))</f>
        <v/>
      </c>
      <c r="F889" cm="1">
        <f t="array" ref="F889">IF(OR(D889="", E889=""), 0, _xlfn.IFS(AND(D889="2級審判員",E889="新規"),4000,AND(D889="2級審判員",OR(E889="更新",E889="高校生")),3000,AND(OR(E889="ジュニアから移行",E889="ー")),1000,AND(D889="1級審判員",E889="新規"),6500,AND(D889="1級審判員",E889="更新"),5500))</f>
        <v>0</v>
      </c>
    </row>
    <row r="890" spans="2:6" x14ac:dyDescent="0.7">
      <c r="B890" s="1" t="str" cm="1">
        <f t="array" ref="B890">IF(D890="", "", _xlfn.IFS(D890="1級審判員",1, D890="2級審判員",2,D890="ジュニア審判員",3))</f>
        <v/>
      </c>
      <c r="F890" cm="1">
        <f t="array" ref="F890">IF(OR(D890="", E890=""), 0, _xlfn.IFS(AND(D890="2級審判員",E890="新規"),4000,AND(D890="2級審判員",OR(E890="更新",E890="高校生")),3000,AND(OR(E890="ジュニアから移行",E890="ー")),1000,AND(D890="1級審判員",E890="新規"),6500,AND(D890="1級審判員",E890="更新"),5500))</f>
        <v>0</v>
      </c>
    </row>
    <row r="891" spans="2:6" x14ac:dyDescent="0.7">
      <c r="B891" s="1" t="str" cm="1">
        <f t="array" ref="B891">IF(D891="", "", _xlfn.IFS(D891="1級審判員",1, D891="2級審判員",2,D891="ジュニア審判員",3))</f>
        <v/>
      </c>
      <c r="F891" cm="1">
        <f t="array" ref="F891">IF(OR(D891="", E891=""), 0, _xlfn.IFS(AND(D891="2級審判員",E891="新規"),4000,AND(D891="2級審判員",OR(E891="更新",E891="高校生")),3000,AND(OR(E891="ジュニアから移行",E891="ー")),1000,AND(D891="1級審判員",E891="新規"),6500,AND(D891="1級審判員",E891="更新"),5500))</f>
        <v>0</v>
      </c>
    </row>
    <row r="892" spans="2:6" x14ac:dyDescent="0.7">
      <c r="B892" s="1" t="str" cm="1">
        <f t="array" ref="B892">IF(D892="", "", _xlfn.IFS(D892="1級審判員",1, D892="2級審判員",2,D892="ジュニア審判員",3))</f>
        <v/>
      </c>
      <c r="F892" cm="1">
        <f t="array" ref="F892">IF(OR(D892="", E892=""), 0, _xlfn.IFS(AND(D892="2級審判員",E892="新規"),4000,AND(D892="2級審判員",OR(E892="更新",E892="高校生")),3000,AND(OR(E892="ジュニアから移行",E892="ー")),1000,AND(D892="1級審判員",E892="新規"),6500,AND(D892="1級審判員",E892="更新"),5500))</f>
        <v>0</v>
      </c>
    </row>
    <row r="893" spans="2:6" x14ac:dyDescent="0.7">
      <c r="B893" s="1" t="str" cm="1">
        <f t="array" ref="B893">IF(D893="", "", _xlfn.IFS(D893="1級審判員",1, D893="2級審判員",2,D893="ジュニア審判員",3))</f>
        <v/>
      </c>
      <c r="F893" cm="1">
        <f t="array" ref="F893">IF(OR(D893="", E893=""), 0, _xlfn.IFS(AND(D893="2級審判員",E893="新規"),4000,AND(D893="2級審判員",OR(E893="更新",E893="高校生")),3000,AND(OR(E893="ジュニアから移行",E893="ー")),1000,AND(D893="1級審判員",E893="新規"),6500,AND(D893="1級審判員",E893="更新"),5500))</f>
        <v>0</v>
      </c>
    </row>
    <row r="894" spans="2:6" x14ac:dyDescent="0.7">
      <c r="B894" s="1" t="str" cm="1">
        <f t="array" ref="B894">IF(D894="", "", _xlfn.IFS(D894="1級審判員",1, D894="2級審判員",2,D894="ジュニア審判員",3))</f>
        <v/>
      </c>
      <c r="F894" cm="1">
        <f t="array" ref="F894">IF(OR(D894="", E894=""), 0, _xlfn.IFS(AND(D894="2級審判員",E894="新規"),4000,AND(D894="2級審判員",OR(E894="更新",E894="高校生")),3000,AND(OR(E894="ジュニアから移行",E894="ー")),1000,AND(D894="1級審判員",E894="新規"),6500,AND(D894="1級審判員",E894="更新"),5500))</f>
        <v>0</v>
      </c>
    </row>
    <row r="895" spans="2:6" x14ac:dyDescent="0.7">
      <c r="B895" s="1" t="str" cm="1">
        <f t="array" ref="B895">IF(D895="", "", _xlfn.IFS(D895="1級審判員",1, D895="2級審判員",2,D895="ジュニア審判員",3))</f>
        <v/>
      </c>
      <c r="F895" cm="1">
        <f t="array" ref="F895">IF(OR(D895="", E895=""), 0, _xlfn.IFS(AND(D895="2級審判員",E895="新規"),4000,AND(D895="2級審判員",OR(E895="更新",E895="高校生")),3000,AND(OR(E895="ジュニアから移行",E895="ー")),1000,AND(D895="1級審判員",E895="新規"),6500,AND(D895="1級審判員",E895="更新"),5500))</f>
        <v>0</v>
      </c>
    </row>
    <row r="896" spans="2:6" x14ac:dyDescent="0.7">
      <c r="B896" s="1" t="str" cm="1">
        <f t="array" ref="B896">IF(D896="", "", _xlfn.IFS(D896="1級審判員",1, D896="2級審判員",2,D896="ジュニア審判員",3))</f>
        <v/>
      </c>
      <c r="F896" cm="1">
        <f t="array" ref="F896">IF(OR(D896="", E896=""), 0, _xlfn.IFS(AND(D896="2級審判員",E896="新規"),4000,AND(D896="2級審判員",OR(E896="更新",E896="高校生")),3000,AND(OR(E896="ジュニアから移行",E896="ー")),1000,AND(D896="1級審判員",E896="新規"),6500,AND(D896="1級審判員",E896="更新"),5500))</f>
        <v>0</v>
      </c>
    </row>
    <row r="897" spans="2:6" x14ac:dyDescent="0.7">
      <c r="B897" s="1" t="str" cm="1">
        <f t="array" ref="B897">IF(D897="", "", _xlfn.IFS(D897="1級審判員",1, D897="2級審判員",2,D897="ジュニア審判員",3))</f>
        <v/>
      </c>
      <c r="F897" cm="1">
        <f t="array" ref="F897">IF(OR(D897="", E897=""), 0, _xlfn.IFS(AND(D897="2級審判員",E897="新規"),4000,AND(D897="2級審判員",OR(E897="更新",E897="高校生")),3000,AND(OR(E897="ジュニアから移行",E897="ー")),1000,AND(D897="1級審判員",E897="新規"),6500,AND(D897="1級審判員",E897="更新"),5500))</f>
        <v>0</v>
      </c>
    </row>
    <row r="898" spans="2:6" x14ac:dyDescent="0.7">
      <c r="B898" s="1" t="str" cm="1">
        <f t="array" ref="B898">IF(D898="", "", _xlfn.IFS(D898="1級審判員",1, D898="2級審判員",2,D898="ジュニア審判員",3))</f>
        <v/>
      </c>
      <c r="F898" cm="1">
        <f t="array" ref="F898">IF(OR(D898="", E898=""), 0, _xlfn.IFS(AND(D898="2級審判員",E898="新規"),4000,AND(D898="2級審判員",OR(E898="更新",E898="高校生")),3000,AND(OR(E898="ジュニアから移行",E898="ー")),1000,AND(D898="1級審判員",E898="新規"),6500,AND(D898="1級審判員",E898="更新"),5500))</f>
        <v>0</v>
      </c>
    </row>
    <row r="899" spans="2:6" x14ac:dyDescent="0.7">
      <c r="B899" s="1" t="str" cm="1">
        <f t="array" ref="B899">IF(D899="", "", _xlfn.IFS(D899="1級審判員",1, D899="2級審判員",2,D899="ジュニア審判員",3))</f>
        <v/>
      </c>
      <c r="F899" cm="1">
        <f t="array" ref="F899">IF(OR(D899="", E899=""), 0, _xlfn.IFS(AND(D899="2級審判員",E899="新規"),4000,AND(D899="2級審判員",OR(E899="更新",E899="高校生")),3000,AND(OR(E899="ジュニアから移行",E899="ー")),1000,AND(D899="1級審判員",E899="新規"),6500,AND(D899="1級審判員",E899="更新"),5500))</f>
        <v>0</v>
      </c>
    </row>
    <row r="900" spans="2:6" x14ac:dyDescent="0.7">
      <c r="B900" s="1" t="str" cm="1">
        <f t="array" ref="B900">IF(D900="", "", _xlfn.IFS(D900="1級審判員",1, D900="2級審判員",2,D900="ジュニア審判員",3))</f>
        <v/>
      </c>
      <c r="F900" cm="1">
        <f t="array" ref="F900">IF(OR(D900="", E900=""), 0, _xlfn.IFS(AND(D900="2級審判員",E900="新規"),4000,AND(D900="2級審判員",OR(E900="更新",E900="高校生")),3000,AND(OR(E900="ジュニアから移行",E900="ー")),1000,AND(D900="1級審判員",E900="新規"),6500,AND(D900="1級審判員",E900="更新"),5500))</f>
        <v>0</v>
      </c>
    </row>
    <row r="901" spans="2:6" x14ac:dyDescent="0.7">
      <c r="B901" s="1" t="str" cm="1">
        <f t="array" ref="B901">IF(D901="", "", _xlfn.IFS(D901="1級審判員",1, D901="2級審判員",2,D901="ジュニア審判員",3))</f>
        <v/>
      </c>
      <c r="F901" cm="1">
        <f t="array" ref="F901">IF(OR(D901="", E901=""), 0, _xlfn.IFS(AND(D901="2級審判員",E901="新規"),4000,AND(D901="2級審判員",OR(E901="更新",E901="高校生")),3000,AND(OR(E901="ジュニアから移行",E901="ー")),1000,AND(D901="1級審判員",E901="新規"),6500,AND(D901="1級審判員",E901="更新"),5500))</f>
        <v>0</v>
      </c>
    </row>
    <row r="902" spans="2:6" x14ac:dyDescent="0.7">
      <c r="B902" s="1" t="str" cm="1">
        <f t="array" ref="B902">IF(D902="", "", _xlfn.IFS(D902="1級審判員",1, D902="2級審判員",2,D902="ジュニア審判員",3))</f>
        <v/>
      </c>
      <c r="F902" cm="1">
        <f t="array" ref="F902">IF(OR(D902="", E902=""), 0, _xlfn.IFS(AND(D902="2級審判員",E902="新規"),4000,AND(D902="2級審判員",OR(E902="更新",E902="高校生")),3000,AND(OR(E902="ジュニアから移行",E902="ー")),1000,AND(D902="1級審判員",E902="新規"),6500,AND(D902="1級審判員",E902="更新"),5500))</f>
        <v>0</v>
      </c>
    </row>
    <row r="903" spans="2:6" x14ac:dyDescent="0.7">
      <c r="B903" s="1" t="str" cm="1">
        <f t="array" ref="B903">IF(D903="", "", _xlfn.IFS(D903="1級審判員",1, D903="2級審判員",2,D903="ジュニア審判員",3))</f>
        <v/>
      </c>
      <c r="F903" cm="1">
        <f t="array" ref="F903">IF(OR(D903="", E903=""), 0, _xlfn.IFS(AND(D903="2級審判員",E903="新規"),4000,AND(D903="2級審判員",OR(E903="更新",E903="高校生")),3000,AND(OR(E903="ジュニアから移行",E903="ー")),1000,AND(D903="1級審判員",E903="新規"),6500,AND(D903="1級審判員",E903="更新"),5500))</f>
        <v>0</v>
      </c>
    </row>
    <row r="904" spans="2:6" x14ac:dyDescent="0.7">
      <c r="B904" s="1" t="str" cm="1">
        <f t="array" ref="B904">IF(D904="", "", _xlfn.IFS(D904="1級審判員",1, D904="2級審判員",2,D904="ジュニア審判員",3))</f>
        <v/>
      </c>
      <c r="F904" cm="1">
        <f t="array" ref="F904">IF(OR(D904="", E904=""), 0, _xlfn.IFS(AND(D904="2級審判員",E904="新規"),4000,AND(D904="2級審判員",OR(E904="更新",E904="高校生")),3000,AND(OR(E904="ジュニアから移行",E904="ー")),1000,AND(D904="1級審判員",E904="新規"),6500,AND(D904="1級審判員",E904="更新"),5500))</f>
        <v>0</v>
      </c>
    </row>
    <row r="905" spans="2:6" x14ac:dyDescent="0.7">
      <c r="B905" s="1" t="str" cm="1">
        <f t="array" ref="B905">IF(D905="", "", _xlfn.IFS(D905="1級審判員",1, D905="2級審判員",2,D905="ジュニア審判員",3))</f>
        <v/>
      </c>
      <c r="F905" cm="1">
        <f t="array" ref="F905">IF(OR(D905="", E905=""), 0, _xlfn.IFS(AND(D905="2級審判員",E905="新規"),4000,AND(D905="2級審判員",OR(E905="更新",E905="高校生")),3000,AND(OR(E905="ジュニアから移行",E905="ー")),1000,AND(D905="1級審判員",E905="新規"),6500,AND(D905="1級審判員",E905="更新"),5500))</f>
        <v>0</v>
      </c>
    </row>
    <row r="906" spans="2:6" x14ac:dyDescent="0.7">
      <c r="B906" s="1" t="str" cm="1">
        <f t="array" ref="B906">IF(D906="", "", _xlfn.IFS(D906="1級審判員",1, D906="2級審判員",2,D906="ジュニア審判員",3))</f>
        <v/>
      </c>
      <c r="F906" cm="1">
        <f t="array" ref="F906">IF(OR(D906="", E906=""), 0, _xlfn.IFS(AND(D906="2級審判員",E906="新規"),4000,AND(D906="2級審判員",OR(E906="更新",E906="高校生")),3000,AND(OR(E906="ジュニアから移行",E906="ー")),1000,AND(D906="1級審判員",E906="新規"),6500,AND(D906="1級審判員",E906="更新"),5500))</f>
        <v>0</v>
      </c>
    </row>
    <row r="907" spans="2:6" x14ac:dyDescent="0.7">
      <c r="B907" s="1" t="str" cm="1">
        <f t="array" ref="B907">IF(D907="", "", _xlfn.IFS(D907="1級審判員",1, D907="2級審判員",2,D907="ジュニア審判員",3))</f>
        <v/>
      </c>
      <c r="F907" cm="1">
        <f t="array" ref="F907">IF(OR(D907="", E907=""), 0, _xlfn.IFS(AND(D907="2級審判員",E907="新規"),4000,AND(D907="2級審判員",OR(E907="更新",E907="高校生")),3000,AND(OR(E907="ジュニアから移行",E907="ー")),1000,AND(D907="1級審判員",E907="新規"),6500,AND(D907="1級審判員",E907="更新"),5500))</f>
        <v>0</v>
      </c>
    </row>
    <row r="908" spans="2:6" x14ac:dyDescent="0.7">
      <c r="B908" s="1" t="str" cm="1">
        <f t="array" ref="B908">IF(D908="", "", _xlfn.IFS(D908="1級審判員",1, D908="2級審判員",2,D908="ジュニア審判員",3))</f>
        <v/>
      </c>
      <c r="F908" cm="1">
        <f t="array" ref="F908">IF(OR(D908="", E908=""), 0, _xlfn.IFS(AND(D908="2級審判員",E908="新規"),4000,AND(D908="2級審判員",OR(E908="更新",E908="高校生")),3000,AND(OR(E908="ジュニアから移行",E908="ー")),1000,AND(D908="1級審判員",E908="新規"),6500,AND(D908="1級審判員",E908="更新"),5500))</f>
        <v>0</v>
      </c>
    </row>
    <row r="909" spans="2:6" x14ac:dyDescent="0.7">
      <c r="B909" s="1" t="str" cm="1">
        <f t="array" ref="B909">IF(D909="", "", _xlfn.IFS(D909="1級審判員",1, D909="2級審判員",2,D909="ジュニア審判員",3))</f>
        <v/>
      </c>
      <c r="F909" cm="1">
        <f t="array" ref="F909">IF(OR(D909="", E909=""), 0, _xlfn.IFS(AND(D909="2級審判員",E909="新規"),4000,AND(D909="2級審判員",OR(E909="更新",E909="高校生")),3000,AND(OR(E909="ジュニアから移行",E909="ー")),1000,AND(D909="1級審判員",E909="新規"),6500,AND(D909="1級審判員",E909="更新"),5500))</f>
        <v>0</v>
      </c>
    </row>
    <row r="910" spans="2:6" x14ac:dyDescent="0.7">
      <c r="B910" s="1" t="str" cm="1">
        <f t="array" ref="B910">IF(D910="", "", _xlfn.IFS(D910="1級審判員",1, D910="2級審判員",2,D910="ジュニア審判員",3))</f>
        <v/>
      </c>
      <c r="F910" cm="1">
        <f t="array" ref="F910">IF(OR(D910="", E910=""), 0, _xlfn.IFS(AND(D910="2級審判員",E910="新規"),4000,AND(D910="2級審判員",OR(E910="更新",E910="高校生")),3000,AND(OR(E910="ジュニアから移行",E910="ー")),1000,AND(D910="1級審判員",E910="新規"),6500,AND(D910="1級審判員",E910="更新"),5500))</f>
        <v>0</v>
      </c>
    </row>
    <row r="911" spans="2:6" x14ac:dyDescent="0.7">
      <c r="B911" s="1" t="str" cm="1">
        <f t="array" ref="B911">IF(D911="", "", _xlfn.IFS(D911="1級審判員",1, D911="2級審判員",2,D911="ジュニア審判員",3))</f>
        <v/>
      </c>
      <c r="F911" cm="1">
        <f t="array" ref="F911">IF(OR(D911="", E911=""), 0, _xlfn.IFS(AND(D911="2級審判員",E911="新規"),4000,AND(D911="2級審判員",OR(E911="更新",E911="高校生")),3000,AND(OR(E911="ジュニアから移行",E911="ー")),1000,AND(D911="1級審判員",E911="新規"),6500,AND(D911="1級審判員",E911="更新"),5500))</f>
        <v>0</v>
      </c>
    </row>
    <row r="912" spans="2:6" x14ac:dyDescent="0.7">
      <c r="B912" s="1" t="str" cm="1">
        <f t="array" ref="B912">IF(D912="", "", _xlfn.IFS(D912="1級審判員",1, D912="2級審判員",2,D912="ジュニア審判員",3))</f>
        <v/>
      </c>
      <c r="F912" cm="1">
        <f t="array" ref="F912">IF(OR(D912="", E912=""), 0, _xlfn.IFS(AND(D912="2級審判員",E912="新規"),4000,AND(D912="2級審判員",OR(E912="更新",E912="高校生")),3000,AND(OR(E912="ジュニアから移行",E912="ー")),1000,AND(D912="1級審判員",E912="新規"),6500,AND(D912="1級審判員",E912="更新"),5500))</f>
        <v>0</v>
      </c>
    </row>
    <row r="913" spans="2:6" x14ac:dyDescent="0.7">
      <c r="B913" s="1" t="str" cm="1">
        <f t="array" ref="B913">IF(D913="", "", _xlfn.IFS(D913="1級審判員",1, D913="2級審判員",2,D913="ジュニア審判員",3))</f>
        <v/>
      </c>
      <c r="F913" cm="1">
        <f t="array" ref="F913">IF(OR(D913="", E913=""), 0, _xlfn.IFS(AND(D913="2級審判員",E913="新規"),4000,AND(D913="2級審判員",OR(E913="更新",E913="高校生")),3000,AND(OR(E913="ジュニアから移行",E913="ー")),1000,AND(D913="1級審判員",E913="新規"),6500,AND(D913="1級審判員",E913="更新"),5500))</f>
        <v>0</v>
      </c>
    </row>
    <row r="914" spans="2:6" x14ac:dyDescent="0.7">
      <c r="B914" s="1" t="str" cm="1">
        <f t="array" ref="B914">IF(D914="", "", _xlfn.IFS(D914="1級審判員",1, D914="2級審判員",2,D914="ジュニア審判員",3))</f>
        <v/>
      </c>
      <c r="F914" cm="1">
        <f t="array" ref="F914">IF(OR(D914="", E914=""), 0, _xlfn.IFS(AND(D914="2級審判員",E914="新規"),4000,AND(D914="2級審判員",OR(E914="更新",E914="高校生")),3000,AND(OR(E914="ジュニアから移行",E914="ー")),1000,AND(D914="1級審判員",E914="新規"),6500,AND(D914="1級審判員",E914="更新"),5500))</f>
        <v>0</v>
      </c>
    </row>
    <row r="915" spans="2:6" x14ac:dyDescent="0.7">
      <c r="B915" s="1" t="str" cm="1">
        <f t="array" ref="B915">IF(D915="", "", _xlfn.IFS(D915="1級審判員",1, D915="2級審判員",2,D915="ジュニア審判員",3))</f>
        <v/>
      </c>
      <c r="F915" cm="1">
        <f t="array" ref="F915">IF(OR(D915="", E915=""), 0, _xlfn.IFS(AND(D915="2級審判員",E915="新規"),4000,AND(D915="2級審判員",OR(E915="更新",E915="高校生")),3000,AND(OR(E915="ジュニアから移行",E915="ー")),1000,AND(D915="1級審判員",E915="新規"),6500,AND(D915="1級審判員",E915="更新"),5500))</f>
        <v>0</v>
      </c>
    </row>
    <row r="916" spans="2:6" x14ac:dyDescent="0.7">
      <c r="B916" s="1" t="str" cm="1">
        <f t="array" ref="B916">IF(D916="", "", _xlfn.IFS(D916="1級審判員",1, D916="2級審判員",2,D916="ジュニア審判員",3))</f>
        <v/>
      </c>
      <c r="F916" cm="1">
        <f t="array" ref="F916">IF(OR(D916="", E916=""), 0, _xlfn.IFS(AND(D916="2級審判員",E916="新規"),4000,AND(D916="2級審判員",OR(E916="更新",E916="高校生")),3000,AND(OR(E916="ジュニアから移行",E916="ー")),1000,AND(D916="1級審判員",E916="新規"),6500,AND(D916="1級審判員",E916="更新"),5500))</f>
        <v>0</v>
      </c>
    </row>
    <row r="917" spans="2:6" x14ac:dyDescent="0.7">
      <c r="B917" s="1" t="str" cm="1">
        <f t="array" ref="B917">IF(D917="", "", _xlfn.IFS(D917="1級審判員",1, D917="2級審判員",2,D917="ジュニア審判員",3))</f>
        <v/>
      </c>
      <c r="F917" cm="1">
        <f t="array" ref="F917">IF(OR(D917="", E917=""), 0, _xlfn.IFS(AND(D917="2級審判員",E917="新規"),4000,AND(D917="2級審判員",OR(E917="更新",E917="高校生")),3000,AND(OR(E917="ジュニアから移行",E917="ー")),1000,AND(D917="1級審判員",E917="新規"),6500,AND(D917="1級審判員",E917="更新"),5500))</f>
        <v>0</v>
      </c>
    </row>
    <row r="918" spans="2:6" x14ac:dyDescent="0.7">
      <c r="B918" s="1" t="str" cm="1">
        <f t="array" ref="B918">IF(D918="", "", _xlfn.IFS(D918="1級審判員",1, D918="2級審判員",2,D918="ジュニア審判員",3))</f>
        <v/>
      </c>
      <c r="F918" cm="1">
        <f t="array" ref="F918">IF(OR(D918="", E918=""), 0, _xlfn.IFS(AND(D918="2級審判員",E918="新規"),4000,AND(D918="2級審判員",OR(E918="更新",E918="高校生")),3000,AND(OR(E918="ジュニアから移行",E918="ー")),1000,AND(D918="1級審判員",E918="新規"),6500,AND(D918="1級審判員",E918="更新"),5500))</f>
        <v>0</v>
      </c>
    </row>
    <row r="919" spans="2:6" x14ac:dyDescent="0.7">
      <c r="B919" s="1" t="str" cm="1">
        <f t="array" ref="B919">IF(D919="", "", _xlfn.IFS(D919="1級審判員",1, D919="2級審判員",2,D919="ジュニア審判員",3))</f>
        <v/>
      </c>
      <c r="F919" cm="1">
        <f t="array" ref="F919">IF(OR(D919="", E919=""), 0, _xlfn.IFS(AND(D919="2級審判員",E919="新規"),4000,AND(D919="2級審判員",OR(E919="更新",E919="高校生")),3000,AND(OR(E919="ジュニアから移行",E919="ー")),1000,AND(D919="1級審判員",E919="新規"),6500,AND(D919="1級審判員",E919="更新"),5500))</f>
        <v>0</v>
      </c>
    </row>
    <row r="920" spans="2:6" x14ac:dyDescent="0.7">
      <c r="B920" s="1" t="str" cm="1">
        <f t="array" ref="B920">IF(D920="", "", _xlfn.IFS(D920="1級審判員",1, D920="2級審判員",2,D920="ジュニア審判員",3))</f>
        <v/>
      </c>
      <c r="F920" cm="1">
        <f t="array" ref="F920">IF(OR(D920="", E920=""), 0, _xlfn.IFS(AND(D920="2級審判員",E920="新規"),4000,AND(D920="2級審判員",OR(E920="更新",E920="高校生")),3000,AND(OR(E920="ジュニアから移行",E920="ー")),1000,AND(D920="1級審判員",E920="新規"),6500,AND(D920="1級審判員",E920="更新"),5500))</f>
        <v>0</v>
      </c>
    </row>
    <row r="921" spans="2:6" x14ac:dyDescent="0.7">
      <c r="B921" s="1" t="str" cm="1">
        <f t="array" ref="B921">IF(D921="", "", _xlfn.IFS(D921="1級審判員",1, D921="2級審判員",2,D921="ジュニア審判員",3))</f>
        <v/>
      </c>
      <c r="F921" cm="1">
        <f t="array" ref="F921">IF(OR(D921="", E921=""), 0, _xlfn.IFS(AND(D921="2級審判員",E921="新規"),4000,AND(D921="2級審判員",OR(E921="更新",E921="高校生")),3000,AND(OR(E921="ジュニアから移行",E921="ー")),1000,AND(D921="1級審判員",E921="新規"),6500,AND(D921="1級審判員",E921="更新"),5500))</f>
        <v>0</v>
      </c>
    </row>
    <row r="922" spans="2:6" x14ac:dyDescent="0.7">
      <c r="B922" s="1" t="str" cm="1">
        <f t="array" ref="B922">IF(D922="", "", _xlfn.IFS(D922="1級審判員",1, D922="2級審判員",2,D922="ジュニア審判員",3))</f>
        <v/>
      </c>
      <c r="F922" cm="1">
        <f t="array" ref="F922">IF(OR(D922="", E922=""), 0, _xlfn.IFS(AND(D922="2級審判員",E922="新規"),4000,AND(D922="2級審判員",OR(E922="更新",E922="高校生")),3000,AND(OR(E922="ジュニアから移行",E922="ー")),1000,AND(D922="1級審判員",E922="新規"),6500,AND(D922="1級審判員",E922="更新"),5500))</f>
        <v>0</v>
      </c>
    </row>
    <row r="923" spans="2:6" x14ac:dyDescent="0.7">
      <c r="B923" s="1" t="str" cm="1">
        <f t="array" ref="B923">IF(D923="", "", _xlfn.IFS(D923="1級審判員",1, D923="2級審判員",2,D923="ジュニア審判員",3))</f>
        <v/>
      </c>
      <c r="F923" cm="1">
        <f t="array" ref="F923">IF(OR(D923="", E923=""), 0, _xlfn.IFS(AND(D923="2級審判員",E923="新規"),4000,AND(D923="2級審判員",OR(E923="更新",E923="高校生")),3000,AND(OR(E923="ジュニアから移行",E923="ー")),1000,AND(D923="1級審判員",E923="新規"),6500,AND(D923="1級審判員",E923="更新"),5500))</f>
        <v>0</v>
      </c>
    </row>
    <row r="924" spans="2:6" x14ac:dyDescent="0.7">
      <c r="B924" s="1" t="str" cm="1">
        <f t="array" ref="B924">IF(D924="", "", _xlfn.IFS(D924="1級審判員",1, D924="2級審判員",2,D924="ジュニア審判員",3))</f>
        <v/>
      </c>
      <c r="F924" cm="1">
        <f t="array" ref="F924">IF(OR(D924="", E924=""), 0, _xlfn.IFS(AND(D924="2級審判員",E924="新規"),4000,AND(D924="2級審判員",OR(E924="更新",E924="高校生")),3000,AND(OR(E924="ジュニアから移行",E924="ー")),1000,AND(D924="1級審判員",E924="新規"),6500,AND(D924="1級審判員",E924="更新"),5500))</f>
        <v>0</v>
      </c>
    </row>
    <row r="925" spans="2:6" x14ac:dyDescent="0.7">
      <c r="B925" s="1" t="str" cm="1">
        <f t="array" ref="B925">IF(D925="", "", _xlfn.IFS(D925="1級審判員",1, D925="2級審判員",2,D925="ジュニア審判員",3))</f>
        <v/>
      </c>
      <c r="F925" cm="1">
        <f t="array" ref="F925">IF(OR(D925="", E925=""), 0, _xlfn.IFS(AND(D925="2級審判員",E925="新規"),4000,AND(D925="2級審判員",OR(E925="更新",E925="高校生")),3000,AND(OR(E925="ジュニアから移行",E925="ー")),1000,AND(D925="1級審判員",E925="新規"),6500,AND(D925="1級審判員",E925="更新"),5500))</f>
        <v>0</v>
      </c>
    </row>
    <row r="926" spans="2:6" x14ac:dyDescent="0.7">
      <c r="B926" s="1" t="str" cm="1">
        <f t="array" ref="B926">IF(D926="", "", _xlfn.IFS(D926="1級審判員",1, D926="2級審判員",2,D926="ジュニア審判員",3))</f>
        <v/>
      </c>
      <c r="F926" cm="1">
        <f t="array" ref="F926">IF(OR(D926="", E926=""), 0, _xlfn.IFS(AND(D926="2級審判員",E926="新規"),4000,AND(D926="2級審判員",OR(E926="更新",E926="高校生")),3000,AND(OR(E926="ジュニアから移行",E926="ー")),1000,AND(D926="1級審判員",E926="新規"),6500,AND(D926="1級審判員",E926="更新"),5500))</f>
        <v>0</v>
      </c>
    </row>
    <row r="927" spans="2:6" x14ac:dyDescent="0.7">
      <c r="B927" s="1" t="str" cm="1">
        <f t="array" ref="B927">IF(D927="", "", _xlfn.IFS(D927="1級審判員",1, D927="2級審判員",2,D927="ジュニア審判員",3))</f>
        <v/>
      </c>
      <c r="F927" cm="1">
        <f t="array" ref="F927">IF(OR(D927="", E927=""), 0, _xlfn.IFS(AND(D927="2級審判員",E927="新規"),4000,AND(D927="2級審判員",OR(E927="更新",E927="高校生")),3000,AND(OR(E927="ジュニアから移行",E927="ー")),1000,AND(D927="1級審判員",E927="新規"),6500,AND(D927="1級審判員",E927="更新"),5500))</f>
        <v>0</v>
      </c>
    </row>
    <row r="928" spans="2:6" x14ac:dyDescent="0.7">
      <c r="B928" s="1" t="str" cm="1">
        <f t="array" ref="B928">IF(D928="", "", _xlfn.IFS(D928="1級審判員",1, D928="2級審判員",2,D928="ジュニア審判員",3))</f>
        <v/>
      </c>
      <c r="F928" cm="1">
        <f t="array" ref="F928">IF(OR(D928="", E928=""), 0, _xlfn.IFS(AND(D928="2級審判員",E928="新規"),4000,AND(D928="2級審判員",OR(E928="更新",E928="高校生")),3000,AND(OR(E928="ジュニアから移行",E928="ー")),1000,AND(D928="1級審判員",E928="新規"),6500,AND(D928="1級審判員",E928="更新"),5500))</f>
        <v>0</v>
      </c>
    </row>
    <row r="929" spans="2:6" x14ac:dyDescent="0.7">
      <c r="B929" s="1" t="str" cm="1">
        <f t="array" ref="B929">IF(D929="", "", _xlfn.IFS(D929="1級審判員",1, D929="2級審判員",2,D929="ジュニア審判員",3))</f>
        <v/>
      </c>
      <c r="F929" cm="1">
        <f t="array" ref="F929">IF(OR(D929="", E929=""), 0, _xlfn.IFS(AND(D929="2級審判員",E929="新規"),4000,AND(D929="2級審判員",OR(E929="更新",E929="高校生")),3000,AND(OR(E929="ジュニアから移行",E929="ー")),1000,AND(D929="1級審判員",E929="新規"),6500,AND(D929="1級審判員",E929="更新"),5500))</f>
        <v>0</v>
      </c>
    </row>
    <row r="930" spans="2:6" x14ac:dyDescent="0.7">
      <c r="B930" s="1" t="str" cm="1">
        <f t="array" ref="B930">IF(D930="", "", _xlfn.IFS(D930="1級審判員",1, D930="2級審判員",2,D930="ジュニア審判員",3))</f>
        <v/>
      </c>
      <c r="F930" cm="1">
        <f t="array" ref="F930">IF(OR(D930="", E930=""), 0, _xlfn.IFS(AND(D930="2級審判員",E930="新規"),4000,AND(D930="2級審判員",OR(E930="更新",E930="高校生")),3000,AND(OR(E930="ジュニアから移行",E930="ー")),1000,AND(D930="1級審判員",E930="新規"),6500,AND(D930="1級審判員",E930="更新"),5500))</f>
        <v>0</v>
      </c>
    </row>
    <row r="931" spans="2:6" x14ac:dyDescent="0.7">
      <c r="B931" s="1" t="str" cm="1">
        <f t="array" ref="B931">IF(D931="", "", _xlfn.IFS(D931="1級審判員",1, D931="2級審判員",2,D931="ジュニア審判員",3))</f>
        <v/>
      </c>
      <c r="F931" cm="1">
        <f t="array" ref="F931">IF(OR(D931="", E931=""), 0, _xlfn.IFS(AND(D931="2級審判員",E931="新規"),4000,AND(D931="2級審判員",OR(E931="更新",E931="高校生")),3000,AND(OR(E931="ジュニアから移行",E931="ー")),1000,AND(D931="1級審判員",E931="新規"),6500,AND(D931="1級審判員",E931="更新"),5500))</f>
        <v>0</v>
      </c>
    </row>
    <row r="932" spans="2:6" x14ac:dyDescent="0.7">
      <c r="B932" s="1" t="str" cm="1">
        <f t="array" ref="B932">IF(D932="", "", _xlfn.IFS(D932="1級審判員",1, D932="2級審判員",2,D932="ジュニア審判員",3))</f>
        <v/>
      </c>
      <c r="F932" cm="1">
        <f t="array" ref="F932">IF(OR(D932="", E932=""), 0, _xlfn.IFS(AND(D932="2級審判員",E932="新規"),4000,AND(D932="2級審判員",OR(E932="更新",E932="高校生")),3000,AND(OR(E932="ジュニアから移行",E932="ー")),1000,AND(D932="1級審判員",E932="新規"),6500,AND(D932="1級審判員",E932="更新"),5500))</f>
        <v>0</v>
      </c>
    </row>
    <row r="933" spans="2:6" x14ac:dyDescent="0.7">
      <c r="B933" s="1" t="str" cm="1">
        <f t="array" ref="B933">IF(D933="", "", _xlfn.IFS(D933="1級審判員",1, D933="2級審判員",2,D933="ジュニア審判員",3))</f>
        <v/>
      </c>
      <c r="F933" cm="1">
        <f t="array" ref="F933">IF(OR(D933="", E933=""), 0, _xlfn.IFS(AND(D933="2級審判員",E933="新規"),4000,AND(D933="2級審判員",OR(E933="更新",E933="高校生")),3000,AND(OR(E933="ジュニアから移行",E933="ー")),1000,AND(D933="1級審判員",E933="新規"),6500,AND(D933="1級審判員",E933="更新"),5500))</f>
        <v>0</v>
      </c>
    </row>
    <row r="934" spans="2:6" x14ac:dyDescent="0.7">
      <c r="B934" s="1" t="str" cm="1">
        <f t="array" ref="B934">IF(D934="", "", _xlfn.IFS(D934="1級審判員",1, D934="2級審判員",2,D934="ジュニア審判員",3))</f>
        <v/>
      </c>
      <c r="F934" cm="1">
        <f t="array" ref="F934">IF(OR(D934="", E934=""), 0, _xlfn.IFS(AND(D934="2級審判員",E934="新規"),4000,AND(D934="2級審判員",OR(E934="更新",E934="高校生")),3000,AND(OR(E934="ジュニアから移行",E934="ー")),1000,AND(D934="1級審判員",E934="新規"),6500,AND(D934="1級審判員",E934="更新"),5500))</f>
        <v>0</v>
      </c>
    </row>
    <row r="935" spans="2:6" x14ac:dyDescent="0.7">
      <c r="B935" s="1" t="str" cm="1">
        <f t="array" ref="B935">IF(D935="", "", _xlfn.IFS(D935="1級審判員",1, D935="2級審判員",2,D935="ジュニア審判員",3))</f>
        <v/>
      </c>
      <c r="F935" cm="1">
        <f t="array" ref="F935">IF(OR(D935="", E935=""), 0, _xlfn.IFS(AND(D935="2級審判員",E935="新規"),4000,AND(D935="2級審判員",OR(E935="更新",E935="高校生")),3000,AND(OR(E935="ジュニアから移行",E935="ー")),1000,AND(D935="1級審判員",E935="新規"),6500,AND(D935="1級審判員",E935="更新"),5500))</f>
        <v>0</v>
      </c>
    </row>
    <row r="936" spans="2:6" x14ac:dyDescent="0.7">
      <c r="B936" s="1" t="str" cm="1">
        <f t="array" ref="B936">IF(D936="", "", _xlfn.IFS(D936="1級審判員",1, D936="2級審判員",2,D936="ジュニア審判員",3))</f>
        <v/>
      </c>
      <c r="F936" cm="1">
        <f t="array" ref="F936">IF(OR(D936="", E936=""), 0, _xlfn.IFS(AND(D936="2級審判員",E936="新規"),4000,AND(D936="2級審判員",OR(E936="更新",E936="高校生")),3000,AND(OR(E936="ジュニアから移行",E936="ー")),1000,AND(D936="1級審判員",E936="新規"),6500,AND(D936="1級審判員",E936="更新"),5500))</f>
        <v>0</v>
      </c>
    </row>
    <row r="937" spans="2:6" x14ac:dyDescent="0.7">
      <c r="B937" s="1" t="str" cm="1">
        <f t="array" ref="B937">IF(D937="", "", _xlfn.IFS(D937="1級審判員",1, D937="2級審判員",2,D937="ジュニア審判員",3))</f>
        <v/>
      </c>
      <c r="F937" cm="1">
        <f t="array" ref="F937">IF(OR(D937="", E937=""), 0, _xlfn.IFS(AND(D937="2級審判員",E937="新規"),4000,AND(D937="2級審判員",OR(E937="更新",E937="高校生")),3000,AND(OR(E937="ジュニアから移行",E937="ー")),1000,AND(D937="1級審判員",E937="新規"),6500,AND(D937="1級審判員",E937="更新"),5500))</f>
        <v>0</v>
      </c>
    </row>
    <row r="938" spans="2:6" x14ac:dyDescent="0.7">
      <c r="B938" s="1" t="str" cm="1">
        <f t="array" ref="B938">IF(D938="", "", _xlfn.IFS(D938="1級審判員",1, D938="2級審判員",2,D938="ジュニア審判員",3))</f>
        <v/>
      </c>
      <c r="F938" cm="1">
        <f t="array" ref="F938">IF(OR(D938="", E938=""), 0, _xlfn.IFS(AND(D938="2級審判員",E938="新規"),4000,AND(D938="2級審判員",OR(E938="更新",E938="高校生")),3000,AND(OR(E938="ジュニアから移行",E938="ー")),1000,AND(D938="1級審判員",E938="新規"),6500,AND(D938="1級審判員",E938="更新"),5500))</f>
        <v>0</v>
      </c>
    </row>
    <row r="939" spans="2:6" x14ac:dyDescent="0.7">
      <c r="B939" s="1" t="str" cm="1">
        <f t="array" ref="B939">IF(D939="", "", _xlfn.IFS(D939="1級審判員",1, D939="2級審判員",2,D939="ジュニア審判員",3))</f>
        <v/>
      </c>
      <c r="F939" cm="1">
        <f t="array" ref="F939">IF(OR(D939="", E939=""), 0, _xlfn.IFS(AND(D939="2級審判員",E939="新規"),4000,AND(D939="2級審判員",OR(E939="更新",E939="高校生")),3000,AND(OR(E939="ジュニアから移行",E939="ー")),1000,AND(D939="1級審判員",E939="新規"),6500,AND(D939="1級審判員",E939="更新"),5500))</f>
        <v>0</v>
      </c>
    </row>
    <row r="940" spans="2:6" x14ac:dyDescent="0.7">
      <c r="B940" s="1" t="str" cm="1">
        <f t="array" ref="B940">IF(D940="", "", _xlfn.IFS(D940="1級審判員",1, D940="2級審判員",2,D940="ジュニア審判員",3))</f>
        <v/>
      </c>
      <c r="F940" cm="1">
        <f t="array" ref="F940">IF(OR(D940="", E940=""), 0, _xlfn.IFS(AND(D940="2級審判員",E940="新規"),4000,AND(D940="2級審判員",OR(E940="更新",E940="高校生")),3000,AND(OR(E940="ジュニアから移行",E940="ー")),1000,AND(D940="1級審判員",E940="新規"),6500,AND(D940="1級審判員",E940="更新"),5500))</f>
        <v>0</v>
      </c>
    </row>
    <row r="941" spans="2:6" x14ac:dyDescent="0.7">
      <c r="B941" s="1" t="str" cm="1">
        <f t="array" ref="B941">IF(D941="", "", _xlfn.IFS(D941="1級審判員",1, D941="2級審判員",2,D941="ジュニア審判員",3))</f>
        <v/>
      </c>
      <c r="F941" cm="1">
        <f t="array" ref="F941">IF(OR(D941="", E941=""), 0, _xlfn.IFS(AND(D941="2級審判員",E941="新規"),4000,AND(D941="2級審判員",OR(E941="更新",E941="高校生")),3000,AND(OR(E941="ジュニアから移行",E941="ー")),1000,AND(D941="1級審判員",E941="新規"),6500,AND(D941="1級審判員",E941="更新"),5500))</f>
        <v>0</v>
      </c>
    </row>
    <row r="942" spans="2:6" x14ac:dyDescent="0.7">
      <c r="B942" s="1" t="str" cm="1">
        <f t="array" ref="B942">IF(D942="", "", _xlfn.IFS(D942="1級審判員",1, D942="2級審判員",2,D942="ジュニア審判員",3))</f>
        <v/>
      </c>
      <c r="F942" cm="1">
        <f t="array" ref="F942">IF(OR(D942="", E942=""), 0, _xlfn.IFS(AND(D942="2級審判員",E942="新規"),4000,AND(D942="2級審判員",OR(E942="更新",E942="高校生")),3000,AND(OR(E942="ジュニアから移行",E942="ー")),1000,AND(D942="1級審判員",E942="新規"),6500,AND(D942="1級審判員",E942="更新"),5500))</f>
        <v>0</v>
      </c>
    </row>
    <row r="943" spans="2:6" x14ac:dyDescent="0.7">
      <c r="B943" s="1" t="str" cm="1">
        <f t="array" ref="B943">IF(D943="", "", _xlfn.IFS(D943="1級審判員",1, D943="2級審判員",2,D943="ジュニア審判員",3))</f>
        <v/>
      </c>
      <c r="F943" cm="1">
        <f t="array" ref="F943">IF(OR(D943="", E943=""), 0, _xlfn.IFS(AND(D943="2級審判員",E943="新規"),4000,AND(D943="2級審判員",OR(E943="更新",E943="高校生")),3000,AND(OR(E943="ジュニアから移行",E943="ー")),1000,AND(D943="1級審判員",E943="新規"),6500,AND(D943="1級審判員",E943="更新"),5500))</f>
        <v>0</v>
      </c>
    </row>
    <row r="944" spans="2:6" x14ac:dyDescent="0.7">
      <c r="B944" s="1" t="str" cm="1">
        <f t="array" ref="B944">IF(D944="", "", _xlfn.IFS(D944="1級審判員",1, D944="2級審判員",2,D944="ジュニア審判員",3))</f>
        <v/>
      </c>
      <c r="F944" cm="1">
        <f t="array" ref="F944">IF(OR(D944="", E944=""), 0, _xlfn.IFS(AND(D944="2級審判員",E944="新規"),4000,AND(D944="2級審判員",OR(E944="更新",E944="高校生")),3000,AND(OR(E944="ジュニアから移行",E944="ー")),1000,AND(D944="1級審判員",E944="新規"),6500,AND(D944="1級審判員",E944="更新"),5500))</f>
        <v>0</v>
      </c>
    </row>
    <row r="945" spans="2:6" x14ac:dyDescent="0.7">
      <c r="B945" s="1" t="str" cm="1">
        <f t="array" ref="B945">IF(D945="", "", _xlfn.IFS(D945="1級審判員",1, D945="2級審判員",2,D945="ジュニア審判員",3))</f>
        <v/>
      </c>
      <c r="F945" cm="1">
        <f t="array" ref="F945">IF(OR(D945="", E945=""), 0, _xlfn.IFS(AND(D945="2級審判員",E945="新規"),4000,AND(D945="2級審判員",OR(E945="更新",E945="高校生")),3000,AND(OR(E945="ジュニアから移行",E945="ー")),1000,AND(D945="1級審判員",E945="新規"),6500,AND(D945="1級審判員",E945="更新"),5500))</f>
        <v>0</v>
      </c>
    </row>
    <row r="946" spans="2:6" x14ac:dyDescent="0.7">
      <c r="B946" s="1" t="str" cm="1">
        <f t="array" ref="B946">IF(D946="", "", _xlfn.IFS(D946="1級審判員",1, D946="2級審判員",2,D946="ジュニア審判員",3))</f>
        <v/>
      </c>
      <c r="F946" cm="1">
        <f t="array" ref="F946">IF(OR(D946="", E946=""), 0, _xlfn.IFS(AND(D946="2級審判員",E946="新規"),4000,AND(D946="2級審判員",OR(E946="更新",E946="高校生")),3000,AND(OR(E946="ジュニアから移行",E946="ー")),1000,AND(D946="1級審判員",E946="新規"),6500,AND(D946="1級審判員",E946="更新"),5500))</f>
        <v>0</v>
      </c>
    </row>
    <row r="947" spans="2:6" x14ac:dyDescent="0.7">
      <c r="B947" s="1" t="str" cm="1">
        <f t="array" ref="B947">IF(D947="", "", _xlfn.IFS(D947="1級審判員",1, D947="2級審判員",2,D947="ジュニア審判員",3))</f>
        <v/>
      </c>
      <c r="F947" cm="1">
        <f t="array" ref="F947">IF(OR(D947="", E947=""), 0, _xlfn.IFS(AND(D947="2級審判員",E947="新規"),4000,AND(D947="2級審判員",OR(E947="更新",E947="高校生")),3000,AND(OR(E947="ジュニアから移行",E947="ー")),1000,AND(D947="1級審判員",E947="新規"),6500,AND(D947="1級審判員",E947="更新"),5500))</f>
        <v>0</v>
      </c>
    </row>
    <row r="948" spans="2:6" x14ac:dyDescent="0.7">
      <c r="B948" s="1" t="str" cm="1">
        <f t="array" ref="B948">IF(D948="", "", _xlfn.IFS(D948="1級審判員",1, D948="2級審判員",2,D948="ジュニア審判員",3))</f>
        <v/>
      </c>
      <c r="F948" cm="1">
        <f t="array" ref="F948">IF(OR(D948="", E948=""), 0, _xlfn.IFS(AND(D948="2級審判員",E948="新規"),4000,AND(D948="2級審判員",OR(E948="更新",E948="高校生")),3000,AND(OR(E948="ジュニアから移行",E948="ー")),1000,AND(D948="1級審判員",E948="新規"),6500,AND(D948="1級審判員",E948="更新"),5500))</f>
        <v>0</v>
      </c>
    </row>
    <row r="949" spans="2:6" x14ac:dyDescent="0.7">
      <c r="B949" s="1" t="str" cm="1">
        <f t="array" ref="B949">IF(D949="", "", _xlfn.IFS(D949="1級審判員",1, D949="2級審判員",2,D949="ジュニア審判員",3))</f>
        <v/>
      </c>
      <c r="F949" cm="1">
        <f t="array" ref="F949">IF(OR(D949="", E949=""), 0, _xlfn.IFS(AND(D949="2級審判員",E949="新規"),4000,AND(D949="2級審判員",OR(E949="更新",E949="高校生")),3000,AND(OR(E949="ジュニアから移行",E949="ー")),1000,AND(D949="1級審判員",E949="新規"),6500,AND(D949="1級審判員",E949="更新"),5500))</f>
        <v>0</v>
      </c>
    </row>
    <row r="950" spans="2:6" x14ac:dyDescent="0.7">
      <c r="B950" s="1" t="str" cm="1">
        <f t="array" ref="B950">IF(D950="", "", _xlfn.IFS(D950="1級審判員",1, D950="2級審判員",2,D950="ジュニア審判員",3))</f>
        <v/>
      </c>
      <c r="F950" cm="1">
        <f t="array" ref="F950">IF(OR(D950="", E950=""), 0, _xlfn.IFS(AND(D950="2級審判員",E950="新規"),4000,AND(D950="2級審判員",OR(E950="更新",E950="高校生")),3000,AND(OR(E950="ジュニアから移行",E950="ー")),1000,AND(D950="1級審判員",E950="新規"),6500,AND(D950="1級審判員",E950="更新"),5500))</f>
        <v>0</v>
      </c>
    </row>
    <row r="951" spans="2:6" x14ac:dyDescent="0.7">
      <c r="B951" s="1" t="str" cm="1">
        <f t="array" ref="B951">IF(D951="", "", _xlfn.IFS(D951="1級審判員",1, D951="2級審判員",2,D951="ジュニア審判員",3))</f>
        <v/>
      </c>
      <c r="F951" cm="1">
        <f t="array" ref="F951">IF(OR(D951="", E951=""), 0, _xlfn.IFS(AND(D951="2級審判員",E951="新規"),4000,AND(D951="2級審判員",OR(E951="更新",E951="高校生")),3000,AND(OR(E951="ジュニアから移行",E951="ー")),1000,AND(D951="1級審判員",E951="新規"),6500,AND(D951="1級審判員",E951="更新"),5500))</f>
        <v>0</v>
      </c>
    </row>
    <row r="952" spans="2:6" x14ac:dyDescent="0.7">
      <c r="B952" s="1" t="str" cm="1">
        <f t="array" ref="B952">IF(D952="", "", _xlfn.IFS(D952="1級審判員",1, D952="2級審判員",2,D952="ジュニア審判員",3))</f>
        <v/>
      </c>
      <c r="F952" cm="1">
        <f t="array" ref="F952">IF(OR(D952="", E952=""), 0, _xlfn.IFS(AND(D952="2級審判員",E952="新規"),4000,AND(D952="2級審判員",OR(E952="更新",E952="高校生")),3000,AND(OR(E952="ジュニアから移行",E952="ー")),1000,AND(D952="1級審判員",E952="新規"),6500,AND(D952="1級審判員",E952="更新"),5500))</f>
        <v>0</v>
      </c>
    </row>
    <row r="953" spans="2:6" x14ac:dyDescent="0.7">
      <c r="B953" s="1" t="str" cm="1">
        <f t="array" ref="B953">IF(D953="", "", _xlfn.IFS(D953="1級審判員",1, D953="2級審判員",2,D953="ジュニア審判員",3))</f>
        <v/>
      </c>
      <c r="F953" cm="1">
        <f t="array" ref="F953">IF(OR(D953="", E953=""), 0, _xlfn.IFS(AND(D953="2級審判員",E953="新規"),4000,AND(D953="2級審判員",OR(E953="更新",E953="高校生")),3000,AND(OR(E953="ジュニアから移行",E953="ー")),1000,AND(D953="1級審判員",E953="新規"),6500,AND(D953="1級審判員",E953="更新"),5500))</f>
        <v>0</v>
      </c>
    </row>
    <row r="954" spans="2:6" x14ac:dyDescent="0.7">
      <c r="B954" s="1" t="str" cm="1">
        <f t="array" ref="B954">IF(D954="", "", _xlfn.IFS(D954="1級審判員",1, D954="2級審判員",2,D954="ジュニア審判員",3))</f>
        <v/>
      </c>
      <c r="F954" cm="1">
        <f t="array" ref="F954">IF(OR(D954="", E954=""), 0, _xlfn.IFS(AND(D954="2級審判員",E954="新規"),4000,AND(D954="2級審判員",OR(E954="更新",E954="高校生")),3000,AND(OR(E954="ジュニアから移行",E954="ー")),1000,AND(D954="1級審判員",E954="新規"),6500,AND(D954="1級審判員",E954="更新"),5500))</f>
        <v>0</v>
      </c>
    </row>
    <row r="955" spans="2:6" x14ac:dyDescent="0.7">
      <c r="B955" s="1" t="str" cm="1">
        <f t="array" ref="B955">IF(D955="", "", _xlfn.IFS(D955="1級審判員",1, D955="2級審判員",2,D955="ジュニア審判員",3))</f>
        <v/>
      </c>
      <c r="F955" cm="1">
        <f t="array" ref="F955">IF(OR(D955="", E955=""), 0, _xlfn.IFS(AND(D955="2級審判員",E955="新規"),4000,AND(D955="2級審判員",OR(E955="更新",E955="高校生")),3000,AND(OR(E955="ジュニアから移行",E955="ー")),1000,AND(D955="1級審判員",E955="新規"),6500,AND(D955="1級審判員",E955="更新"),5500))</f>
        <v>0</v>
      </c>
    </row>
    <row r="956" spans="2:6" x14ac:dyDescent="0.7">
      <c r="B956" s="1" t="str" cm="1">
        <f t="array" ref="B956">IF(D956="", "", _xlfn.IFS(D956="1級審判員",1, D956="2級審判員",2,D956="ジュニア審判員",3))</f>
        <v/>
      </c>
      <c r="F956" cm="1">
        <f t="array" ref="F956">IF(OR(D956="", E956=""), 0, _xlfn.IFS(AND(D956="2級審判員",E956="新規"),4000,AND(D956="2級審判員",OR(E956="更新",E956="高校生")),3000,AND(OR(E956="ジュニアから移行",E956="ー")),1000,AND(D956="1級審判員",E956="新規"),6500,AND(D956="1級審判員",E956="更新"),5500))</f>
        <v>0</v>
      </c>
    </row>
    <row r="957" spans="2:6" x14ac:dyDescent="0.7">
      <c r="B957" s="1" t="str" cm="1">
        <f t="array" ref="B957">IF(D957="", "", _xlfn.IFS(D957="1級審判員",1, D957="2級審判員",2,D957="ジュニア審判員",3))</f>
        <v/>
      </c>
      <c r="F957" cm="1">
        <f t="array" ref="F957">IF(OR(D957="", E957=""), 0, _xlfn.IFS(AND(D957="2級審判員",E957="新規"),4000,AND(D957="2級審判員",OR(E957="更新",E957="高校生")),3000,AND(OR(E957="ジュニアから移行",E957="ー")),1000,AND(D957="1級審判員",E957="新規"),6500,AND(D957="1級審判員",E957="更新"),5500))</f>
        <v>0</v>
      </c>
    </row>
    <row r="958" spans="2:6" x14ac:dyDescent="0.7">
      <c r="B958" s="1" t="str" cm="1">
        <f t="array" ref="B958">IF(D958="", "", _xlfn.IFS(D958="1級審判員",1, D958="2級審判員",2,D958="ジュニア審判員",3))</f>
        <v/>
      </c>
      <c r="F958" cm="1">
        <f t="array" ref="F958">IF(OR(D958="", E958=""), 0, _xlfn.IFS(AND(D958="2級審判員",E958="新規"),4000,AND(D958="2級審判員",OR(E958="更新",E958="高校生")),3000,AND(OR(E958="ジュニアから移行",E958="ー")),1000,AND(D958="1級審判員",E958="新規"),6500,AND(D958="1級審判員",E958="更新"),5500))</f>
        <v>0</v>
      </c>
    </row>
    <row r="959" spans="2:6" x14ac:dyDescent="0.7">
      <c r="B959" s="1" t="str" cm="1">
        <f t="array" ref="B959">IF(D959="", "", _xlfn.IFS(D959="1級審判員",1, D959="2級審判員",2,D959="ジュニア審判員",3))</f>
        <v/>
      </c>
      <c r="F959" cm="1">
        <f t="array" ref="F959">IF(OR(D959="", E959=""), 0, _xlfn.IFS(AND(D959="2級審判員",E959="新規"),4000,AND(D959="2級審判員",OR(E959="更新",E959="高校生")),3000,AND(OR(E959="ジュニアから移行",E959="ー")),1000,AND(D959="1級審判員",E959="新規"),6500,AND(D959="1級審判員",E959="更新"),5500))</f>
        <v>0</v>
      </c>
    </row>
    <row r="960" spans="2:6" x14ac:dyDescent="0.7">
      <c r="B960" s="1" t="str" cm="1">
        <f t="array" ref="B960">IF(D960="", "", _xlfn.IFS(D960="1級審判員",1, D960="2級審判員",2,D960="ジュニア審判員",3))</f>
        <v/>
      </c>
      <c r="F960" cm="1">
        <f t="array" ref="F960">IF(OR(D960="", E960=""), 0, _xlfn.IFS(AND(D960="2級審判員",E960="新規"),4000,AND(D960="2級審判員",OR(E960="更新",E960="高校生")),3000,AND(OR(E960="ジュニアから移行",E960="ー")),1000,AND(D960="1級審判員",E960="新規"),6500,AND(D960="1級審判員",E960="更新"),5500))</f>
        <v>0</v>
      </c>
    </row>
    <row r="961" spans="2:6" x14ac:dyDescent="0.7">
      <c r="B961" s="1" t="str" cm="1">
        <f t="array" ref="B961">IF(D961="", "", _xlfn.IFS(D961="1級審判員",1, D961="2級審判員",2,D961="ジュニア審判員",3))</f>
        <v/>
      </c>
      <c r="F961" cm="1">
        <f t="array" ref="F961">IF(OR(D961="", E961=""), 0, _xlfn.IFS(AND(D961="2級審判員",E961="新規"),4000,AND(D961="2級審判員",OR(E961="更新",E961="高校生")),3000,AND(OR(E961="ジュニアから移行",E961="ー")),1000,AND(D961="1級審判員",E961="新規"),6500,AND(D961="1級審判員",E961="更新"),5500))</f>
        <v>0</v>
      </c>
    </row>
    <row r="962" spans="2:6" x14ac:dyDescent="0.7">
      <c r="B962" s="1" t="str" cm="1">
        <f t="array" ref="B962">IF(D962="", "", _xlfn.IFS(D962="1級審判員",1, D962="2級審判員",2,D962="ジュニア審判員",3))</f>
        <v/>
      </c>
      <c r="F962" cm="1">
        <f t="array" ref="F962">IF(OR(D962="", E962=""), 0, _xlfn.IFS(AND(D962="2級審判員",E962="新規"),4000,AND(D962="2級審判員",OR(E962="更新",E962="高校生")),3000,AND(OR(E962="ジュニアから移行",E962="ー")),1000,AND(D962="1級審判員",E962="新規"),6500,AND(D962="1級審判員",E962="更新"),5500))</f>
        <v>0</v>
      </c>
    </row>
    <row r="963" spans="2:6" x14ac:dyDescent="0.7">
      <c r="B963" s="1" t="str" cm="1">
        <f t="array" ref="B963">IF(D963="", "", _xlfn.IFS(D963="1級審判員",1, D963="2級審判員",2,D963="ジュニア審判員",3))</f>
        <v/>
      </c>
      <c r="F963" cm="1">
        <f t="array" ref="F963">IF(OR(D963="", E963=""), 0, _xlfn.IFS(AND(D963="2級審判員",E963="新規"),4000,AND(D963="2級審判員",OR(E963="更新",E963="高校生")),3000,AND(OR(E963="ジュニアから移行",E963="ー")),1000,AND(D963="1級審判員",E963="新規"),6500,AND(D963="1級審判員",E963="更新"),5500))</f>
        <v>0</v>
      </c>
    </row>
    <row r="964" spans="2:6" x14ac:dyDescent="0.7">
      <c r="B964" s="1" t="str" cm="1">
        <f t="array" ref="B964">IF(D964="", "", _xlfn.IFS(D964="1級審判員",1, D964="2級審判員",2,D964="ジュニア審判員",3))</f>
        <v/>
      </c>
      <c r="F964" cm="1">
        <f t="array" ref="F964">IF(OR(D964="", E964=""), 0, _xlfn.IFS(AND(D964="2級審判員",E964="新規"),4000,AND(D964="2級審判員",OR(E964="更新",E964="高校生")),3000,AND(OR(E964="ジュニアから移行",E964="ー")),1000,AND(D964="1級審判員",E964="新規"),6500,AND(D964="1級審判員",E964="更新"),5500))</f>
        <v>0</v>
      </c>
    </row>
    <row r="965" spans="2:6" x14ac:dyDescent="0.7">
      <c r="B965" s="1" t="str" cm="1">
        <f t="array" ref="B965">IF(D965="", "", _xlfn.IFS(D965="1級審判員",1, D965="2級審判員",2,D965="ジュニア審判員",3))</f>
        <v/>
      </c>
      <c r="F965" cm="1">
        <f t="array" ref="F965">IF(OR(D965="", E965=""), 0, _xlfn.IFS(AND(D965="2級審判員",E965="新規"),4000,AND(D965="2級審判員",OR(E965="更新",E965="高校生")),3000,AND(OR(E965="ジュニアから移行",E965="ー")),1000,AND(D965="1級審判員",E965="新規"),6500,AND(D965="1級審判員",E965="更新"),5500))</f>
        <v>0</v>
      </c>
    </row>
    <row r="966" spans="2:6" x14ac:dyDescent="0.7">
      <c r="B966" s="1" t="str" cm="1">
        <f t="array" ref="B966">IF(D966="", "", _xlfn.IFS(D966="1級審判員",1, D966="2級審判員",2,D966="ジュニア審判員",3))</f>
        <v/>
      </c>
      <c r="F966" cm="1">
        <f t="array" ref="F966">IF(OR(D966="", E966=""), 0, _xlfn.IFS(AND(D966="2級審判員",E966="新規"),4000,AND(D966="2級審判員",OR(E966="更新",E966="高校生")),3000,AND(OR(E966="ジュニアから移行",E966="ー")),1000,AND(D966="1級審判員",E966="新規"),6500,AND(D966="1級審判員",E966="更新"),5500))</f>
        <v>0</v>
      </c>
    </row>
    <row r="967" spans="2:6" x14ac:dyDescent="0.7">
      <c r="B967" s="1" t="str" cm="1">
        <f t="array" ref="B967">IF(D967="", "", _xlfn.IFS(D967="1級審判員",1, D967="2級審判員",2,D967="ジュニア審判員",3))</f>
        <v/>
      </c>
      <c r="F967" cm="1">
        <f t="array" ref="F967">IF(OR(D967="", E967=""), 0, _xlfn.IFS(AND(D967="2級審判員",E967="新規"),4000,AND(D967="2級審判員",OR(E967="更新",E967="高校生")),3000,AND(OR(E967="ジュニアから移行",E967="ー")),1000,AND(D967="1級審判員",E967="新規"),6500,AND(D967="1級審判員",E967="更新"),5500))</f>
        <v>0</v>
      </c>
    </row>
    <row r="968" spans="2:6" x14ac:dyDescent="0.7">
      <c r="B968" s="1" t="str" cm="1">
        <f t="array" ref="B968">IF(D968="", "", _xlfn.IFS(D968="1級審判員",1, D968="2級審判員",2,D968="ジュニア審判員",3))</f>
        <v/>
      </c>
      <c r="F968" cm="1">
        <f t="array" ref="F968">IF(OR(D968="", E968=""), 0, _xlfn.IFS(AND(D968="2級審判員",E968="新規"),4000,AND(D968="2級審判員",OR(E968="更新",E968="高校生")),3000,AND(OR(E968="ジュニアから移行",E968="ー")),1000,AND(D968="1級審判員",E968="新規"),6500,AND(D968="1級審判員",E968="更新"),5500))</f>
        <v>0</v>
      </c>
    </row>
    <row r="969" spans="2:6" x14ac:dyDescent="0.7">
      <c r="B969" s="1" t="str" cm="1">
        <f t="array" ref="B969">IF(D969="", "", _xlfn.IFS(D969="1級審判員",1, D969="2級審判員",2,D969="ジュニア審判員",3))</f>
        <v/>
      </c>
      <c r="F969" cm="1">
        <f t="array" ref="F969">IF(OR(D969="", E969=""), 0, _xlfn.IFS(AND(D969="2級審判員",E969="新規"),4000,AND(D969="2級審判員",OR(E969="更新",E969="高校生")),3000,AND(OR(E969="ジュニアから移行",E969="ー")),1000,AND(D969="1級審判員",E969="新規"),6500,AND(D969="1級審判員",E969="更新"),5500))</f>
        <v>0</v>
      </c>
    </row>
    <row r="970" spans="2:6" x14ac:dyDescent="0.7">
      <c r="B970" s="1" t="str" cm="1">
        <f t="array" ref="B970">IF(D970="", "", _xlfn.IFS(D970="1級審判員",1, D970="2級審判員",2,D970="ジュニア審判員",3))</f>
        <v/>
      </c>
      <c r="F970" cm="1">
        <f t="array" ref="F970">IF(OR(D970="", E970=""), 0, _xlfn.IFS(AND(D970="2級審判員",E970="新規"),4000,AND(D970="2級審判員",OR(E970="更新",E970="高校生")),3000,AND(OR(E970="ジュニアから移行",E970="ー")),1000,AND(D970="1級審判員",E970="新規"),6500,AND(D970="1級審判員",E970="更新"),5500))</f>
        <v>0</v>
      </c>
    </row>
    <row r="971" spans="2:6" x14ac:dyDescent="0.7">
      <c r="B971" s="1" t="str" cm="1">
        <f t="array" ref="B971">IF(D971="", "", _xlfn.IFS(D971="1級審判員",1, D971="2級審判員",2,D971="ジュニア審判員",3))</f>
        <v/>
      </c>
      <c r="F971" cm="1">
        <f t="array" ref="F971">IF(OR(D971="", E971=""), 0, _xlfn.IFS(AND(D971="2級審判員",E971="新規"),4000,AND(D971="2級審判員",OR(E971="更新",E971="高校生")),3000,AND(OR(E971="ジュニアから移行",E971="ー")),1000,AND(D971="1級審判員",E971="新規"),6500,AND(D971="1級審判員",E971="更新"),5500))</f>
        <v>0</v>
      </c>
    </row>
    <row r="972" spans="2:6" x14ac:dyDescent="0.7">
      <c r="B972" s="1" t="str" cm="1">
        <f t="array" ref="B972">IF(D972="", "", _xlfn.IFS(D972="1級審判員",1, D972="2級審判員",2,D972="ジュニア審判員",3))</f>
        <v/>
      </c>
      <c r="F972" cm="1">
        <f t="array" ref="F972">IF(OR(D972="", E972=""), 0, _xlfn.IFS(AND(D972="2級審判員",E972="新規"),4000,AND(D972="2級審判員",OR(E972="更新",E972="高校生")),3000,AND(OR(E972="ジュニアから移行",E972="ー")),1000,AND(D972="1級審判員",E972="新規"),6500,AND(D972="1級審判員",E972="更新"),5500))</f>
        <v>0</v>
      </c>
    </row>
    <row r="973" spans="2:6" x14ac:dyDescent="0.7">
      <c r="B973" s="1" t="str" cm="1">
        <f t="array" ref="B973">IF(D973="", "", _xlfn.IFS(D973="1級審判員",1, D973="2級審判員",2,D973="ジュニア審判員",3))</f>
        <v/>
      </c>
      <c r="F973" cm="1">
        <f t="array" ref="F973">IF(OR(D973="", E973=""), 0, _xlfn.IFS(AND(D973="2級審判員",E973="新規"),4000,AND(D973="2級審判員",OR(E973="更新",E973="高校生")),3000,AND(OR(E973="ジュニアから移行",E973="ー")),1000,AND(D973="1級審判員",E973="新規"),6500,AND(D973="1級審判員",E973="更新"),5500))</f>
        <v>0</v>
      </c>
    </row>
    <row r="974" spans="2:6" x14ac:dyDescent="0.7">
      <c r="B974" s="1" t="str" cm="1">
        <f t="array" ref="B974">IF(D974="", "", _xlfn.IFS(D974="1級審判員",1, D974="2級審判員",2,D974="ジュニア審判員",3))</f>
        <v/>
      </c>
      <c r="F974" cm="1">
        <f t="array" ref="F974">IF(OR(D974="", E974=""), 0, _xlfn.IFS(AND(D974="2級審判員",E974="新規"),4000,AND(D974="2級審判員",OR(E974="更新",E974="高校生")),3000,AND(OR(E974="ジュニアから移行",E974="ー")),1000,AND(D974="1級審判員",E974="新規"),6500,AND(D974="1級審判員",E974="更新"),5500))</f>
        <v>0</v>
      </c>
    </row>
    <row r="975" spans="2:6" x14ac:dyDescent="0.7">
      <c r="B975" s="1" t="str" cm="1">
        <f t="array" ref="B975">IF(D975="", "", _xlfn.IFS(D975="1級審判員",1, D975="2級審判員",2,D975="ジュニア審判員",3))</f>
        <v/>
      </c>
      <c r="F975" cm="1">
        <f t="array" ref="F975">IF(OR(D975="", E975=""), 0, _xlfn.IFS(AND(D975="2級審判員",E975="新規"),4000,AND(D975="2級審判員",OR(E975="更新",E975="高校生")),3000,AND(OR(E975="ジュニアから移行",E975="ー")),1000,AND(D975="1級審判員",E975="新規"),6500,AND(D975="1級審判員",E975="更新"),5500))</f>
        <v>0</v>
      </c>
    </row>
    <row r="976" spans="2:6" x14ac:dyDescent="0.7">
      <c r="B976" s="1" t="str" cm="1">
        <f t="array" ref="B976">IF(D976="", "", _xlfn.IFS(D976="1級審判員",1, D976="2級審判員",2,D976="ジュニア審判員",3))</f>
        <v/>
      </c>
      <c r="F976" cm="1">
        <f t="array" ref="F976">IF(OR(D976="", E976=""), 0, _xlfn.IFS(AND(D976="2級審判員",E976="新規"),4000,AND(D976="2級審判員",OR(E976="更新",E976="高校生")),3000,AND(OR(E976="ジュニアから移行",E976="ー")),1000,AND(D976="1級審判員",E976="新規"),6500,AND(D976="1級審判員",E976="更新"),5500))</f>
        <v>0</v>
      </c>
    </row>
    <row r="977" spans="2:6" x14ac:dyDescent="0.7">
      <c r="B977" s="1" t="str" cm="1">
        <f t="array" ref="B977">IF(D977="", "", _xlfn.IFS(D977="1級審判員",1, D977="2級審判員",2,D977="ジュニア審判員",3))</f>
        <v/>
      </c>
      <c r="F977" cm="1">
        <f t="array" ref="F977">IF(OR(D977="", E977=""), 0, _xlfn.IFS(AND(D977="2級審判員",E977="新規"),4000,AND(D977="2級審判員",OR(E977="更新",E977="高校生")),3000,AND(OR(E977="ジュニアから移行",E977="ー")),1000,AND(D977="1級審判員",E977="新規"),6500,AND(D977="1級審判員",E977="更新"),5500))</f>
        <v>0</v>
      </c>
    </row>
    <row r="978" spans="2:6" x14ac:dyDescent="0.7">
      <c r="B978" s="1" t="str" cm="1">
        <f t="array" ref="B978">IF(D978="", "", _xlfn.IFS(D978="1級審判員",1, D978="2級審判員",2,D978="ジュニア審判員",3))</f>
        <v/>
      </c>
      <c r="F978" cm="1">
        <f t="array" ref="F978">IF(OR(D978="", E978=""), 0, _xlfn.IFS(AND(D978="2級審判員",E978="新規"),4000,AND(D978="2級審判員",OR(E978="更新",E978="高校生")),3000,AND(OR(E978="ジュニアから移行",E978="ー")),1000,AND(D978="1級審判員",E978="新規"),6500,AND(D978="1級審判員",E978="更新"),5500))</f>
        <v>0</v>
      </c>
    </row>
    <row r="979" spans="2:6" x14ac:dyDescent="0.7">
      <c r="B979" s="1" t="str" cm="1">
        <f t="array" ref="B979">IF(D979="", "", _xlfn.IFS(D979="1級審判員",1, D979="2級審判員",2,D979="ジュニア審判員",3))</f>
        <v/>
      </c>
      <c r="F979" cm="1">
        <f t="array" ref="F979">IF(OR(D979="", E979=""), 0, _xlfn.IFS(AND(D979="2級審判員",E979="新規"),4000,AND(D979="2級審判員",OR(E979="更新",E979="高校生")),3000,AND(OR(E979="ジュニアから移行",E979="ー")),1000,AND(D979="1級審判員",E979="新規"),6500,AND(D979="1級審判員",E979="更新"),5500))</f>
        <v>0</v>
      </c>
    </row>
    <row r="980" spans="2:6" x14ac:dyDescent="0.7">
      <c r="B980" s="1" t="str" cm="1">
        <f t="array" ref="B980">IF(D980="", "", _xlfn.IFS(D980="1級審判員",1, D980="2級審判員",2,D980="ジュニア審判員",3))</f>
        <v/>
      </c>
      <c r="F980" cm="1">
        <f t="array" ref="F980">IF(OR(D980="", E980=""), 0, _xlfn.IFS(AND(D980="2級審判員",E980="新規"),4000,AND(D980="2級審判員",OR(E980="更新",E980="高校生")),3000,AND(OR(E980="ジュニアから移行",E980="ー")),1000,AND(D980="1級審判員",E980="新規"),6500,AND(D980="1級審判員",E980="更新"),5500))</f>
        <v>0</v>
      </c>
    </row>
    <row r="981" spans="2:6" x14ac:dyDescent="0.7">
      <c r="B981" s="1" t="str" cm="1">
        <f t="array" ref="B981">IF(D981="", "", _xlfn.IFS(D981="1級審判員",1, D981="2級審判員",2,D981="ジュニア審判員",3))</f>
        <v/>
      </c>
      <c r="F981" cm="1">
        <f t="array" ref="F981">IF(OR(D981="", E981=""), 0, _xlfn.IFS(AND(D981="2級審判員",E981="新規"),4000,AND(D981="2級審判員",OR(E981="更新",E981="高校生")),3000,AND(OR(E981="ジュニアから移行",E981="ー")),1000,AND(D981="1級審判員",E981="新規"),6500,AND(D981="1級審判員",E981="更新"),5500))</f>
        <v>0</v>
      </c>
    </row>
    <row r="982" spans="2:6" x14ac:dyDescent="0.7">
      <c r="B982" s="1" t="str" cm="1">
        <f t="array" ref="B982">IF(D982="", "", _xlfn.IFS(D982="1級審判員",1, D982="2級審判員",2,D982="ジュニア審判員",3))</f>
        <v/>
      </c>
      <c r="F982" cm="1">
        <f t="array" ref="F982">IF(OR(D982="", E982=""), 0, _xlfn.IFS(AND(D982="2級審判員",E982="新規"),4000,AND(D982="2級審判員",OR(E982="更新",E982="高校生")),3000,AND(OR(E982="ジュニアから移行",E982="ー")),1000,AND(D982="1級審判員",E982="新規"),6500,AND(D982="1級審判員",E982="更新"),5500))</f>
        <v>0</v>
      </c>
    </row>
    <row r="983" spans="2:6" x14ac:dyDescent="0.7">
      <c r="B983" s="1" t="str" cm="1">
        <f t="array" ref="B983">IF(D983="", "", _xlfn.IFS(D983="1級審判員",1, D983="2級審判員",2,D983="ジュニア審判員",3))</f>
        <v/>
      </c>
      <c r="F983" cm="1">
        <f t="array" ref="F983">IF(OR(D983="", E983=""), 0, _xlfn.IFS(AND(D983="2級審判員",E983="新規"),4000,AND(D983="2級審判員",OR(E983="更新",E983="高校生")),3000,AND(OR(E983="ジュニアから移行",E983="ー")),1000,AND(D983="1級審判員",E983="新規"),6500,AND(D983="1級審判員",E983="更新"),5500))</f>
        <v>0</v>
      </c>
    </row>
    <row r="984" spans="2:6" x14ac:dyDescent="0.7">
      <c r="B984" s="1" t="str" cm="1">
        <f t="array" ref="B984">IF(D984="", "", _xlfn.IFS(D984="1級審判員",1, D984="2級審判員",2,D984="ジュニア審判員",3))</f>
        <v/>
      </c>
      <c r="F984" cm="1">
        <f t="array" ref="F984">IF(OR(D984="", E984=""), 0, _xlfn.IFS(AND(D984="2級審判員",E984="新規"),4000,AND(D984="2級審判員",OR(E984="更新",E984="高校生")),3000,AND(OR(E984="ジュニアから移行",E984="ー")),1000,AND(D984="1級審判員",E984="新規"),6500,AND(D984="1級審判員",E984="更新"),5500))</f>
        <v>0</v>
      </c>
    </row>
    <row r="985" spans="2:6" x14ac:dyDescent="0.7">
      <c r="B985" s="1" t="str" cm="1">
        <f t="array" ref="B985">IF(D985="", "", _xlfn.IFS(D985="1級審判員",1, D985="2級審判員",2,D985="ジュニア審判員",3))</f>
        <v/>
      </c>
      <c r="F985" cm="1">
        <f t="array" ref="F985">IF(OR(D985="", E985=""), 0, _xlfn.IFS(AND(D985="2級審判員",E985="新規"),4000,AND(D985="2級審判員",OR(E985="更新",E985="高校生")),3000,AND(OR(E985="ジュニアから移行",E985="ー")),1000,AND(D985="1級審判員",E985="新規"),6500,AND(D985="1級審判員",E985="更新"),5500))</f>
        <v>0</v>
      </c>
    </row>
    <row r="986" spans="2:6" x14ac:dyDescent="0.7">
      <c r="B986" s="1" t="str" cm="1">
        <f t="array" ref="B986">IF(D986="", "", _xlfn.IFS(D986="1級審判員",1, D986="2級審判員",2,D986="ジュニア審判員",3))</f>
        <v/>
      </c>
      <c r="F986" cm="1">
        <f t="array" ref="F986">IF(OR(D986="", E986=""), 0, _xlfn.IFS(AND(D986="2級審判員",E986="新規"),4000,AND(D986="2級審判員",OR(E986="更新",E986="高校生")),3000,AND(OR(E986="ジュニアから移行",E986="ー")),1000,AND(D986="1級審判員",E986="新規"),6500,AND(D986="1級審判員",E986="更新"),5500))</f>
        <v>0</v>
      </c>
    </row>
    <row r="987" spans="2:6" x14ac:dyDescent="0.7">
      <c r="B987" s="1" t="str" cm="1">
        <f t="array" ref="B987">IF(D987="", "", _xlfn.IFS(D987="1級審判員",1, D987="2級審判員",2,D987="ジュニア審判員",3))</f>
        <v/>
      </c>
      <c r="F987" cm="1">
        <f t="array" ref="F987">IF(OR(D987="", E987=""), 0, _xlfn.IFS(AND(D987="2級審判員",E987="新規"),4000,AND(D987="2級審判員",OR(E987="更新",E987="高校生")),3000,AND(OR(E987="ジュニアから移行",E987="ー")),1000,AND(D987="1級審判員",E987="新規"),6500,AND(D987="1級審判員",E987="更新"),5500))</f>
        <v>0</v>
      </c>
    </row>
    <row r="988" spans="2:6" x14ac:dyDescent="0.7">
      <c r="B988" s="1" t="str" cm="1">
        <f t="array" ref="B988">IF(D988="", "", _xlfn.IFS(D988="1級審判員",1, D988="2級審判員",2,D988="ジュニア審判員",3))</f>
        <v/>
      </c>
      <c r="F988" cm="1">
        <f t="array" ref="F988">IF(OR(D988="", E988=""), 0, _xlfn.IFS(AND(D988="2級審判員",E988="新規"),4000,AND(D988="2級審判員",OR(E988="更新",E988="高校生")),3000,AND(OR(E988="ジュニアから移行",E988="ー")),1000,AND(D988="1級審判員",E988="新規"),6500,AND(D988="1級審判員",E988="更新"),5500))</f>
        <v>0</v>
      </c>
    </row>
    <row r="989" spans="2:6" x14ac:dyDescent="0.7">
      <c r="B989" s="1" t="str" cm="1">
        <f t="array" ref="B989">IF(D989="", "", _xlfn.IFS(D989="1級審判員",1, D989="2級審判員",2,D989="ジュニア審判員",3))</f>
        <v/>
      </c>
      <c r="F989" cm="1">
        <f t="array" ref="F989">IF(OR(D989="", E989=""), 0, _xlfn.IFS(AND(D989="2級審判員",E989="新規"),4000,AND(D989="2級審判員",OR(E989="更新",E989="高校生")),3000,AND(OR(E989="ジュニアから移行",E989="ー")),1000,AND(D989="1級審判員",E989="新規"),6500,AND(D989="1級審判員",E989="更新"),5500))</f>
        <v>0</v>
      </c>
    </row>
    <row r="990" spans="2:6" x14ac:dyDescent="0.7">
      <c r="B990" s="1" t="str" cm="1">
        <f t="array" ref="B990">IF(D990="", "", _xlfn.IFS(D990="1級審判員",1, D990="2級審判員",2,D990="ジュニア審判員",3))</f>
        <v/>
      </c>
      <c r="F990" cm="1">
        <f t="array" ref="F990">IF(OR(D990="", E990=""), 0, _xlfn.IFS(AND(D990="2級審判員",E990="新規"),4000,AND(D990="2級審判員",OR(E990="更新",E990="高校生")),3000,AND(OR(E990="ジュニアから移行",E990="ー")),1000,AND(D990="1級審判員",E990="新規"),6500,AND(D990="1級審判員",E990="更新"),5500))</f>
        <v>0</v>
      </c>
    </row>
    <row r="991" spans="2:6" x14ac:dyDescent="0.7">
      <c r="B991" s="1" t="str" cm="1">
        <f t="array" ref="B991">IF(D991="", "", _xlfn.IFS(D991="1級審判員",1, D991="2級審判員",2,D991="ジュニア審判員",3))</f>
        <v/>
      </c>
      <c r="F991" cm="1">
        <f t="array" ref="F991">IF(OR(D991="", E991=""), 0, _xlfn.IFS(AND(D991="2級審判員",E991="新規"),4000,AND(D991="2級審判員",OR(E991="更新",E991="高校生")),3000,AND(OR(E991="ジュニアから移行",E991="ー")),1000,AND(D991="1級審判員",E991="新規"),6500,AND(D991="1級審判員",E991="更新"),5500))</f>
        <v>0</v>
      </c>
    </row>
    <row r="992" spans="2:6" x14ac:dyDescent="0.7">
      <c r="B992" s="1" t="str" cm="1">
        <f t="array" ref="B992">IF(D992="", "", _xlfn.IFS(D992="1級審判員",1, D992="2級審判員",2,D992="ジュニア審判員",3))</f>
        <v/>
      </c>
      <c r="F992" cm="1">
        <f t="array" ref="F992">IF(OR(D992="", E992=""), 0, _xlfn.IFS(AND(D992="2級審判員",E992="新規"),4000,AND(D992="2級審判員",OR(E992="更新",E992="高校生")),3000,AND(OR(E992="ジュニアから移行",E992="ー")),1000,AND(D992="1級審判員",E992="新規"),6500,AND(D992="1級審判員",E992="更新"),5500))</f>
        <v>0</v>
      </c>
    </row>
    <row r="993" spans="2:6" x14ac:dyDescent="0.7">
      <c r="B993" s="1" t="str" cm="1">
        <f t="array" ref="B993">IF(D993="", "", _xlfn.IFS(D993="1級審判員",1, D993="2級審判員",2,D993="ジュニア審判員",3))</f>
        <v/>
      </c>
      <c r="F993" cm="1">
        <f t="array" ref="F993">IF(OR(D993="", E993=""), 0, _xlfn.IFS(AND(D993="2級審判員",E993="新規"),4000,AND(D993="2級審判員",OR(E993="更新",E993="高校生")),3000,AND(OR(E993="ジュニアから移行",E993="ー")),1000,AND(D993="1級審判員",E993="新規"),6500,AND(D993="1級審判員",E993="更新"),5500))</f>
        <v>0</v>
      </c>
    </row>
    <row r="994" spans="2:6" x14ac:dyDescent="0.7">
      <c r="B994" s="1" t="str" cm="1">
        <f t="array" ref="B994">IF(D994="", "", _xlfn.IFS(D994="1級審判員",1, D994="2級審判員",2,D994="ジュニア審判員",3))</f>
        <v/>
      </c>
      <c r="F994" cm="1">
        <f t="array" ref="F994">IF(OR(D994="", E994=""), 0, _xlfn.IFS(AND(D994="2級審判員",E994="新規"),4000,AND(D994="2級審判員",OR(E994="更新",E994="高校生")),3000,AND(OR(E994="ジュニアから移行",E994="ー")),1000,AND(D994="1級審判員",E994="新規"),6500,AND(D994="1級審判員",E994="更新"),5500))</f>
        <v>0</v>
      </c>
    </row>
    <row r="995" spans="2:6" x14ac:dyDescent="0.7">
      <c r="B995" s="1" t="str" cm="1">
        <f t="array" ref="B995">IF(D995="", "", _xlfn.IFS(D995="1級審判員",1, D995="2級審判員",2,D995="ジュニア審判員",3))</f>
        <v/>
      </c>
      <c r="F995" cm="1">
        <f t="array" ref="F995">IF(OR(D995="", E995=""), 0, _xlfn.IFS(AND(D995="2級審判員",E995="新規"),4000,AND(D995="2級審判員",OR(E995="更新",E995="高校生")),3000,AND(OR(E995="ジュニアから移行",E995="ー")),1000,AND(D995="1級審判員",E995="新規"),6500,AND(D995="1級審判員",E995="更新"),5500))</f>
        <v>0</v>
      </c>
    </row>
    <row r="996" spans="2:6" x14ac:dyDescent="0.7">
      <c r="B996" s="1" t="str" cm="1">
        <f t="array" ref="B996">IF(D996="", "", _xlfn.IFS(D996="1級審判員",1, D996="2級審判員",2,D996="ジュニア審判員",3))</f>
        <v/>
      </c>
      <c r="F996" cm="1">
        <f t="array" ref="F996">IF(OR(D996="", E996=""), 0, _xlfn.IFS(AND(D996="2級審判員",E996="新規"),4000,AND(D996="2級審判員",OR(E996="更新",E996="高校生")),3000,AND(OR(E996="ジュニアから移行",E996="ー")),1000,AND(D996="1級審判員",E996="新規"),6500,AND(D996="1級審判員",E996="更新"),5500))</f>
        <v>0</v>
      </c>
    </row>
    <row r="997" spans="2:6" x14ac:dyDescent="0.7">
      <c r="B997" s="1" t="str" cm="1">
        <f t="array" ref="B997">IF(D997="", "", _xlfn.IFS(D997="1級審判員",1, D997="2級審判員",2,D997="ジュニア審判員",3))</f>
        <v/>
      </c>
      <c r="F997" cm="1">
        <f t="array" ref="F997">IF(OR(D997="", E997=""), 0, _xlfn.IFS(AND(D997="2級審判員",E997="新規"),4000,AND(D997="2級審判員",OR(E997="更新",E997="高校生")),3000,AND(OR(E997="ジュニアから移行",E997="ー")),1000,AND(D997="1級審判員",E997="新規"),6500,AND(D997="1級審判員",E997="更新"),5500))</f>
        <v>0</v>
      </c>
    </row>
    <row r="998" spans="2:6" x14ac:dyDescent="0.7">
      <c r="B998" s="1" t="str" cm="1">
        <f t="array" ref="B998">IF(D998="", "", _xlfn.IFS(D998="1級審判員",1, D998="2級審判員",2,D998="ジュニア審判員",3))</f>
        <v/>
      </c>
      <c r="F998" cm="1">
        <f t="array" ref="F998">IF(OR(D998="", E998=""), 0, _xlfn.IFS(AND(D998="2級審判員",E998="新規"),4000,AND(D998="2級審判員",OR(E998="更新",E998="高校生")),3000,AND(OR(E998="ジュニアから移行",E998="ー")),1000,AND(D998="1級審判員",E998="新規"),6500,AND(D998="1級審判員",E998="更新"),5500))</f>
        <v>0</v>
      </c>
    </row>
    <row r="999" spans="2:6" x14ac:dyDescent="0.7">
      <c r="B999" s="1" t="str" cm="1">
        <f t="array" ref="B999">IF(D999="", "", _xlfn.IFS(D999="1級審判員",1, D999="2級審判員",2,D999="ジュニア審判員",3))</f>
        <v/>
      </c>
      <c r="F999" cm="1">
        <f t="array" ref="F999">IF(OR(D999="", E999=""), 0, _xlfn.IFS(AND(D999="2級審判員",E999="新規"),4000,AND(D999="2級審判員",OR(E999="更新",E999="高校生")),3000,AND(OR(E999="ジュニアから移行",E999="ー")),1000,AND(D999="1級審判員",E999="新規"),6500,AND(D999="1級審判員",E999="更新"),5500))</f>
        <v>0</v>
      </c>
    </row>
    <row r="1000" spans="2:6" x14ac:dyDescent="0.7">
      <c r="B1000" s="1" t="str" cm="1">
        <f t="array" ref="B1000">IF(D1000="", "", _xlfn.IFS(D1000="1級審判員",1, D1000="2級審判員",2,D1000="ジュニア審判員",3))</f>
        <v/>
      </c>
      <c r="F1000" cm="1">
        <f t="array" ref="F1000">IF(OR(D1000="", E1000=""), 0, _xlfn.IFS(AND(D1000="2級審判員",E1000="新規"),4000,AND(D1000="2級審判員",OR(E1000="更新",E1000="高校生")),3000,AND(OR(E1000="ジュニアから移行",E1000="ー")),1000,AND(D1000="1級審判員",E1000="新規"),6500,AND(D1000="1級審判員",E1000="更新"),5500))</f>
        <v>0</v>
      </c>
    </row>
  </sheetData>
  <phoneticPr fontId="18"/>
  <dataValidations count="2">
    <dataValidation type="list" allowBlank="1" showInputMessage="1" showErrorMessage="1" sqref="E1:E1048576" xr:uid="{CD300468-35D3-49FB-BAC7-EFC7016AF6A0}">
      <formula1>INDIRECT("_" &amp; D1)</formula1>
    </dataValidation>
    <dataValidation type="custom" allowBlank="1" showInputMessage="1" showErrorMessage="1" sqref="F1:F1048576" xr:uid="{C67CD09F-C7F6-4985-9D64-7336DB4C82E1}">
      <formula1>_xlfn.IFS(AND(D2="2級審判員",E2="新規"),4000,AND(D2="2級審判員",OR(E2="更新",E2="高校生")),3000,AND(OR(E2="ジュニアから移行",E2="ー")),1000,AND(D2="1級審判員",E2="新規"),6500,AND(D2="1級審判員",E2="更新"),5500)</formula1>
    </dataValidation>
  </dataValidations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8E28AF-FB32-4FB8-96F2-66DEF8D2AAF9}">
          <x14:formula1>
            <xm:f>入力データ!$A$1:$A$3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0328-870D-486B-8369-E036251443D4}">
  <dimension ref="A1:D4"/>
  <sheetViews>
    <sheetView workbookViewId="0"/>
  </sheetViews>
  <sheetFormatPr defaultRowHeight="17.649999999999999" x14ac:dyDescent="0.7"/>
  <cols>
    <col min="1" max="2" width="9" customWidth="1"/>
  </cols>
  <sheetData>
    <row r="1" spans="1:4" x14ac:dyDescent="0.7">
      <c r="A1" t="s">
        <v>5</v>
      </c>
      <c r="B1" t="s">
        <v>6</v>
      </c>
      <c r="C1" t="s">
        <v>10</v>
      </c>
      <c r="D1" t="s">
        <v>6</v>
      </c>
    </row>
    <row r="2" spans="1:4" x14ac:dyDescent="0.7">
      <c r="A2" t="s">
        <v>3</v>
      </c>
      <c r="B2" t="s">
        <v>7</v>
      </c>
      <c r="D2" t="s">
        <v>7</v>
      </c>
    </row>
    <row r="3" spans="1:4" x14ac:dyDescent="0.7">
      <c r="A3" t="s">
        <v>4</v>
      </c>
      <c r="B3" t="s">
        <v>8</v>
      </c>
    </row>
    <row r="4" spans="1:4" x14ac:dyDescent="0.7">
      <c r="B4" t="s">
        <v>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申請者一覧</vt:lpstr>
      <vt:lpstr>入力データ</vt:lpstr>
      <vt:lpstr>_1級審判員</vt:lpstr>
      <vt:lpstr>_2級審判員</vt:lpstr>
      <vt:lpstr>_ジュニア審判員</vt:lpstr>
      <vt:lpstr>申請者一覧!Print_Area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審判委員会 長野県ソフトテニス連盟</cp:lastModifiedBy>
  <dcterms:created xsi:type="dcterms:W3CDTF">2023-03-31T14:11:55Z</dcterms:created>
  <dcterms:modified xsi:type="dcterms:W3CDTF">2025-07-14T14:22:31Z</dcterms:modified>
</cp:coreProperties>
</file>