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県連盟\Ｒ７年度\県外大会\近畿シニア\"/>
    </mc:Choice>
  </mc:AlternateContent>
  <xr:revisionPtr revIDLastSave="0" documentId="13_ncr:1_{97237C04-3330-45CD-9AA4-152F038E93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2" r:id="rId1"/>
  </sheets>
  <definedNames>
    <definedName name="_xlnm.Print_Area" localSheetId="0">申込書!$A$1:$R$29</definedName>
    <definedName name="_xlnm.Print_Titles" localSheetId="0">申込書!$1:$9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" i="2" l="1"/>
  <c r="L1" i="2"/>
  <c r="Q28" i="2"/>
  <c r="Q26" i="2"/>
  <c r="Q24" i="2"/>
  <c r="Q22" i="2"/>
  <c r="Q20" i="2"/>
  <c r="Q18" i="2"/>
  <c r="Q16" i="2"/>
  <c r="Q14" i="2"/>
  <c r="Q12" i="2"/>
  <c r="Q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0000000-0006-0000-0100-000001000000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<sst xmlns="http://schemas.openxmlformats.org/spreadsheetml/2006/main" count="94" uniqueCount="48">
  <si>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</si>
  <si>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</si>
  <si>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</si>
  <si>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</si>
  <si>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</si>
  <si>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</si>
  <si>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</si>
  <si>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</si>
  <si>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</si>
  <si>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</si>
  <si>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</si>
  <si>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</si>
  <si>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</si>
  <si>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</si>
  <si>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</si>
  <si>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</si>
  <si>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</si>
  <si>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</si>
  <si>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</si>
  <si>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</si>
  <si>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</si>
  <si>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</si>
  <si>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</si>
  <si>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</si>
  <si>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</si>
  <si>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</si>
  <si>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</si>
  <si>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</si>
  <si>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</si>
  <si>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</si>
  <si>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</si>
  <si>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</si>
  <si>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</si>
  <si>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</si>
  <si>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</si>
  <si>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</si>
  <si>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</si>
  <si>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</si>
  <si>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</si>
  <si>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</si>
  <si>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</si>
  <si>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</si>
  <si>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</si>
  <si>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</si>
  <si>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</si>
  <si>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</si>
  <si>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</si>
  <si>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r>
      <t xml:space="preserve"> 申込先　　和歌山県ソフトテニス連盟　堀内
　　　　　　　　メールアドレス　：　wakayama.softtennis.2024@gmail.com</t>
    </r>
    <r>
      <rPr>
        <b/>
        <sz val="12"/>
        <rFont val="ＭＳ Ｐゴシック"/>
        <family val="3"/>
        <charset val="128"/>
      </rPr>
      <t xml:space="preserve">   </t>
    </r>
    <r>
      <rPr>
        <b/>
        <sz val="11"/>
        <rFont val="ＭＳ Ｐゴシック"/>
        <family val="3"/>
        <charset val="128"/>
      </rPr>
      <t xml:space="preserve">  連絡先　：　080-5349-2124</t>
    </r>
    <rPh sb="1" eb="3">
      <t>モウシコミ</t>
    </rPh>
    <rPh sb="3" eb="4">
      <t>サキ</t>
    </rPh>
    <rPh sb="6" eb="10">
      <t>ワカヤマケン</t>
    </rPh>
    <rPh sb="16" eb="18">
      <t>レンメイ</t>
    </rPh>
    <rPh sb="19" eb="21">
      <t>ホリウチ</t>
    </rPh>
    <rPh sb="79" eb="82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</si>
</sst>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7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8" xfId="0" applyBorder="1" applyAlignment="1">
      <alignment vertical="center"/>
    </xf>
    <xf numFmtId="0" fontId="0" fillId="0" borderId="61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176" fontId="0" fillId="0" borderId="76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175260</xdr:colOff>
      <xdr:row>5</xdr:row>
      <xdr:rowOff>259080</xdr:rowOff>
    </xdr:from>
    <xdr:ext cx="2851143" cy="5921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578F00C-5BBD-4C50-A7AA-76FE59C255CE}"/>
            </a:ext>
          </a:extLst>
        </xdr:cNvPr>
        <xdr:cNvSpPr txBox="1"/>
      </xdr:nvSpPr>
      <xdr:spPr>
        <a:xfrm>
          <a:off x="8282940" y="153924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14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金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0.39997558519241921"/>
  </sheetPr>
  <dimension ref="A1:V29"/>
  <sheetViews>
    <sheetView tabSelected="1"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Q14" sqref="Q14:R15"/>
    </sheetView>
  </sheetViews>
  <sheetFormatPr defaultColWidth="8.77734375" defaultRowHeight="13.2" x14ac:dyDescent="0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 x14ac:dyDescent="0.2">
      <c r="A1" s="136" t="s">
        <v>46</v>
      </c>
      <c r="B1" s="136"/>
      <c r="C1" s="136"/>
      <c r="D1" s="136"/>
      <c r="E1" s="136"/>
      <c r="F1" s="136"/>
      <c r="G1" s="136"/>
      <c r="H1" s="136"/>
      <c r="I1" s="136"/>
      <c r="J1" s="138" t="s">
        <v>34</v>
      </c>
      <c r="K1" s="91" t="s">
        <v>0</v>
      </c>
      <c r="L1" s="93">
        <f>ROUND(COUNT(B10:D29)/2,0)</f>
        <v>0</v>
      </c>
      <c r="M1" s="93"/>
      <c r="N1" s="95" t="s">
        <v>1</v>
      </c>
      <c r="O1" s="96"/>
      <c r="P1" s="25" t="s">
        <v>2</v>
      </c>
      <c r="Q1" s="99">
        <f ca="1">TODAY()</f>
        <v>45700</v>
      </c>
      <c r="R1" s="99"/>
    </row>
    <row r="2" spans="1:22" ht="12.9" customHeight="1" x14ac:dyDescent="0.2">
      <c r="A2" s="137"/>
      <c r="B2" s="137"/>
      <c r="C2" s="137"/>
      <c r="D2" s="137"/>
      <c r="E2" s="137"/>
      <c r="F2" s="137"/>
      <c r="G2" s="137"/>
      <c r="H2" s="137"/>
      <c r="I2" s="137"/>
      <c r="J2" s="139"/>
      <c r="K2" s="92"/>
      <c r="L2" s="94"/>
      <c r="M2" s="94"/>
      <c r="N2" s="97"/>
      <c r="O2" s="98"/>
      <c r="P2" s="100" t="s">
        <v>3</v>
      </c>
      <c r="Q2" s="100"/>
      <c r="R2" s="100"/>
    </row>
    <row r="3" spans="1:22" ht="17.399999999999999" customHeight="1" thickBot="1" x14ac:dyDescent="0.25">
      <c r="A3" s="101" t="s">
        <v>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0"/>
      <c r="Q3" s="100"/>
      <c r="R3" s="100"/>
    </row>
    <row r="4" spans="1:22" ht="26.1" customHeight="1" x14ac:dyDescent="0.2">
      <c r="A4" s="2" t="s">
        <v>5</v>
      </c>
      <c r="B4" s="3"/>
      <c r="C4" s="103"/>
      <c r="D4" s="104"/>
      <c r="E4" s="105" t="s">
        <v>6</v>
      </c>
      <c r="F4" s="106"/>
      <c r="G4" s="107"/>
      <c r="H4" s="108"/>
      <c r="I4" s="108"/>
      <c r="J4" s="108"/>
      <c r="K4" s="108"/>
      <c r="L4" s="108"/>
      <c r="M4" s="109"/>
      <c r="N4" s="4" t="s">
        <v>7</v>
      </c>
      <c r="O4" s="110"/>
      <c r="P4" s="112"/>
      <c r="Q4" s="113"/>
      <c r="R4" s="114"/>
    </row>
    <row r="5" spans="1:22" ht="26.1" customHeight="1" x14ac:dyDescent="0.2">
      <c r="A5" s="118" t="s">
        <v>10</v>
      </c>
      <c r="B5" s="119"/>
      <c r="C5" s="120" t="s">
        <v>11</v>
      </c>
      <c r="D5" s="121"/>
      <c r="E5" s="121"/>
      <c r="F5" s="121"/>
      <c r="G5" s="121"/>
      <c r="H5" s="121"/>
      <c r="I5" s="122"/>
      <c r="J5" s="123" t="s">
        <v>12</v>
      </c>
      <c r="K5" s="124"/>
      <c r="L5" s="124"/>
      <c r="M5" s="124"/>
      <c r="N5" s="5" t="s">
        <v>13</v>
      </c>
      <c r="O5" s="111"/>
      <c r="P5" s="115"/>
      <c r="Q5" s="116"/>
      <c r="R5" s="117"/>
    </row>
    <row r="6" spans="1:22" ht="26.1" customHeight="1" x14ac:dyDescent="0.2">
      <c r="A6" s="127" t="s">
        <v>14</v>
      </c>
      <c r="B6" s="128"/>
      <c r="C6" s="129"/>
      <c r="D6" s="130"/>
      <c r="E6" s="131"/>
      <c r="F6" s="132" t="s">
        <v>15</v>
      </c>
      <c r="G6" s="26"/>
      <c r="H6" s="26"/>
      <c r="I6" s="133"/>
      <c r="J6" s="125"/>
      <c r="K6" s="126"/>
      <c r="L6" s="126"/>
      <c r="M6" s="126"/>
      <c r="N6" s="6"/>
      <c r="O6" s="134" t="s">
        <v>44</v>
      </c>
      <c r="P6" s="134"/>
      <c r="Q6" s="134"/>
      <c r="R6" s="135"/>
    </row>
    <row r="7" spans="1:22" ht="36" customHeight="1" thickBot="1" x14ac:dyDescent="0.25">
      <c r="A7" s="75" t="s">
        <v>47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7"/>
    </row>
    <row r="8" spans="1:22" ht="21" customHeight="1" x14ac:dyDescent="0.2">
      <c r="A8" s="78" t="s">
        <v>16</v>
      </c>
      <c r="B8" s="78" t="s">
        <v>17</v>
      </c>
      <c r="C8" s="80"/>
      <c r="D8" s="81"/>
      <c r="E8" s="84" t="s">
        <v>18</v>
      </c>
      <c r="F8" s="80" t="s">
        <v>19</v>
      </c>
      <c r="G8" s="80"/>
      <c r="H8" s="81"/>
      <c r="I8" s="86" t="s">
        <v>42</v>
      </c>
      <c r="J8" s="88" t="s">
        <v>20</v>
      </c>
      <c r="K8" s="90" t="s">
        <v>21</v>
      </c>
      <c r="L8" s="60" t="s">
        <v>22</v>
      </c>
      <c r="M8" s="61"/>
      <c r="N8" s="61"/>
      <c r="O8" s="62"/>
      <c r="P8" s="63" t="s">
        <v>43</v>
      </c>
      <c r="Q8" s="61"/>
      <c r="R8" s="62"/>
    </row>
    <row r="9" spans="1:22" ht="21" customHeight="1" thickBot="1" x14ac:dyDescent="0.25">
      <c r="A9" s="79"/>
      <c r="B9" s="79"/>
      <c r="C9" s="82"/>
      <c r="D9" s="83"/>
      <c r="E9" s="85"/>
      <c r="F9" s="82"/>
      <c r="G9" s="82"/>
      <c r="H9" s="83"/>
      <c r="I9" s="87"/>
      <c r="J9" s="89"/>
      <c r="K9" s="89"/>
      <c r="L9" s="64" t="s">
        <v>45</v>
      </c>
      <c r="M9" s="48"/>
      <c r="N9" s="48"/>
      <c r="O9" s="49"/>
      <c r="P9" s="47"/>
      <c r="Q9" s="48"/>
      <c r="R9" s="49"/>
    </row>
    <row r="10" spans="1:22" ht="21" customHeight="1" x14ac:dyDescent="0.2">
      <c r="A10" s="50">
        <v>1</v>
      </c>
      <c r="B10" s="65"/>
      <c r="C10" s="66"/>
      <c r="D10" s="67"/>
      <c r="E10" s="23"/>
      <c r="F10" s="68"/>
      <c r="G10" s="68"/>
      <c r="H10" s="69"/>
      <c r="I10" s="24"/>
      <c r="J10" s="18" t="s">
        <v>23</v>
      </c>
      <c r="K10" s="17" t="s">
        <v>11</v>
      </c>
      <c r="L10" s="70" t="s">
        <v>11</v>
      </c>
      <c r="M10" s="66"/>
      <c r="N10" s="66"/>
      <c r="O10" s="71"/>
      <c r="P10" s="72"/>
      <c r="Q10" s="73" t="str">
        <f>IF(COUNTA(P10)&gt;0,"で出場します","")</f>
        <v/>
      </c>
      <c r="R10" s="74"/>
      <c r="T10" s="1" t="s">
        <v>24</v>
      </c>
      <c r="U10" s="10" t="s">
        <v>8</v>
      </c>
      <c r="V10" s="1" t="s">
        <v>9</v>
      </c>
    </row>
    <row r="11" spans="1:22" ht="21" customHeight="1" x14ac:dyDescent="0.2">
      <c r="A11" s="51"/>
      <c r="B11" s="30"/>
      <c r="C11" s="31"/>
      <c r="D11" s="32"/>
      <c r="E11" s="11"/>
      <c r="F11" s="33"/>
      <c r="G11" s="33"/>
      <c r="H11" s="34"/>
      <c r="I11" s="12"/>
      <c r="J11" s="13" t="s">
        <v>23</v>
      </c>
      <c r="K11" s="14" t="s">
        <v>11</v>
      </c>
      <c r="L11" s="35" t="s">
        <v>11</v>
      </c>
      <c r="M11" s="31"/>
      <c r="N11" s="31"/>
      <c r="O11" s="36"/>
      <c r="P11" s="52"/>
      <c r="Q11" s="28"/>
      <c r="R11" s="29"/>
      <c r="T11" s="1" t="s">
        <v>25</v>
      </c>
      <c r="U11" s="15" t="s">
        <v>26</v>
      </c>
      <c r="V11" s="1" t="s">
        <v>27</v>
      </c>
    </row>
    <row r="12" spans="1:22" ht="21" customHeight="1" x14ac:dyDescent="0.2">
      <c r="A12" s="37">
        <v>2</v>
      </c>
      <c r="B12" s="39"/>
      <c r="C12" s="40"/>
      <c r="D12" s="41"/>
      <c r="E12" s="7"/>
      <c r="F12" s="42"/>
      <c r="G12" s="42"/>
      <c r="H12" s="43"/>
      <c r="I12" s="9"/>
      <c r="J12" s="8" t="s">
        <v>23</v>
      </c>
      <c r="K12" s="9" t="s">
        <v>11</v>
      </c>
      <c r="L12" s="44" t="s">
        <v>11</v>
      </c>
      <c r="M12" s="40"/>
      <c r="N12" s="40"/>
      <c r="O12" s="45"/>
      <c r="P12" s="46"/>
      <c r="Q12" s="26" t="str">
        <f>IF(COUNTA(P12)&gt;0,"で出場します","")</f>
        <v/>
      </c>
      <c r="R12" s="27"/>
      <c r="T12" s="1" t="s">
        <v>28</v>
      </c>
      <c r="V12" s="1" t="s">
        <v>29</v>
      </c>
    </row>
    <row r="13" spans="1:22" ht="21" customHeight="1" x14ac:dyDescent="0.2">
      <c r="A13" s="51"/>
      <c r="B13" s="30"/>
      <c r="C13" s="31"/>
      <c r="D13" s="32"/>
      <c r="E13" s="11"/>
      <c r="F13" s="33"/>
      <c r="G13" s="33"/>
      <c r="H13" s="34"/>
      <c r="I13" s="12"/>
      <c r="J13" s="13" t="s">
        <v>23</v>
      </c>
      <c r="K13" s="14" t="s">
        <v>11</v>
      </c>
      <c r="L13" s="35" t="s">
        <v>11</v>
      </c>
      <c r="M13" s="31"/>
      <c r="N13" s="31"/>
      <c r="O13" s="36"/>
      <c r="P13" s="52"/>
      <c r="Q13" s="28"/>
      <c r="R13" s="29"/>
      <c r="T13" s="1" t="s">
        <v>30</v>
      </c>
      <c r="V13" s="1" t="s">
        <v>31</v>
      </c>
    </row>
    <row r="14" spans="1:22" ht="21" customHeight="1" x14ac:dyDescent="0.2">
      <c r="A14" s="37">
        <v>3</v>
      </c>
      <c r="B14" s="39"/>
      <c r="C14" s="40"/>
      <c r="D14" s="41"/>
      <c r="E14" s="7"/>
      <c r="F14" s="42"/>
      <c r="G14" s="42"/>
      <c r="H14" s="43"/>
      <c r="I14" s="9"/>
      <c r="J14" s="8" t="s">
        <v>23</v>
      </c>
      <c r="K14" s="9" t="s">
        <v>11</v>
      </c>
      <c r="L14" s="44" t="s">
        <v>11</v>
      </c>
      <c r="M14" s="40"/>
      <c r="N14" s="40"/>
      <c r="O14" s="45"/>
      <c r="P14" s="46"/>
      <c r="Q14" s="26" t="str">
        <f>IF(COUNTA(P14)&gt;0,"で出場します","")</f>
        <v/>
      </c>
      <c r="R14" s="27"/>
      <c r="T14" s="1" t="s">
        <v>32</v>
      </c>
      <c r="V14" s="1" t="s">
        <v>33</v>
      </c>
    </row>
    <row r="15" spans="1:22" ht="21" customHeight="1" x14ac:dyDescent="0.2">
      <c r="A15" s="51"/>
      <c r="B15" s="30"/>
      <c r="C15" s="31"/>
      <c r="D15" s="32"/>
      <c r="E15" s="11"/>
      <c r="F15" s="33"/>
      <c r="G15" s="33"/>
      <c r="H15" s="34"/>
      <c r="I15" s="12"/>
      <c r="J15" s="13" t="s">
        <v>23</v>
      </c>
      <c r="K15" s="14" t="s">
        <v>11</v>
      </c>
      <c r="L15" s="35" t="s">
        <v>11</v>
      </c>
      <c r="M15" s="31"/>
      <c r="N15" s="31"/>
      <c r="O15" s="36"/>
      <c r="P15" s="52"/>
      <c r="Q15" s="28"/>
      <c r="R15" s="29"/>
      <c r="T15" s="1" t="s">
        <v>34</v>
      </c>
      <c r="V15" s="1" t="s">
        <v>35</v>
      </c>
    </row>
    <row r="16" spans="1:22" ht="21" customHeight="1" x14ac:dyDescent="0.2">
      <c r="A16" s="37">
        <v>4</v>
      </c>
      <c r="B16" s="39"/>
      <c r="C16" s="40"/>
      <c r="D16" s="41"/>
      <c r="E16" s="7"/>
      <c r="F16" s="42"/>
      <c r="G16" s="42"/>
      <c r="H16" s="43"/>
      <c r="I16" s="9"/>
      <c r="J16" s="8" t="s">
        <v>23</v>
      </c>
      <c r="K16" s="9"/>
      <c r="L16" s="44" t="s">
        <v>11</v>
      </c>
      <c r="M16" s="40"/>
      <c r="N16" s="40"/>
      <c r="O16" s="45"/>
      <c r="P16" s="46"/>
      <c r="Q16" s="26" t="str">
        <f>IF(COUNTA(P16)&gt;0,"で出場します","")</f>
        <v/>
      </c>
      <c r="R16" s="27"/>
      <c r="T16" s="1" t="s">
        <v>36</v>
      </c>
      <c r="V16" s="1" t="s">
        <v>37</v>
      </c>
    </row>
    <row r="17" spans="1:22" ht="21" customHeight="1" x14ac:dyDescent="0.2">
      <c r="A17" s="51"/>
      <c r="B17" s="30"/>
      <c r="C17" s="31"/>
      <c r="D17" s="32"/>
      <c r="E17" s="11"/>
      <c r="F17" s="33"/>
      <c r="G17" s="33"/>
      <c r="H17" s="34"/>
      <c r="I17" s="12"/>
      <c r="J17" s="13" t="s">
        <v>23</v>
      </c>
      <c r="K17" s="14"/>
      <c r="L17" s="35" t="s">
        <v>11</v>
      </c>
      <c r="M17" s="31"/>
      <c r="N17" s="31"/>
      <c r="O17" s="36"/>
      <c r="P17" s="52"/>
      <c r="Q17" s="28"/>
      <c r="R17" s="29"/>
      <c r="T17" s="1" t="s">
        <v>38</v>
      </c>
      <c r="V17" s="1" t="s">
        <v>39</v>
      </c>
    </row>
    <row r="18" spans="1:22" ht="21" customHeight="1" x14ac:dyDescent="0.2">
      <c r="A18" s="37">
        <v>5</v>
      </c>
      <c r="B18" s="39"/>
      <c r="C18" s="40"/>
      <c r="D18" s="41"/>
      <c r="E18" s="7"/>
      <c r="F18" s="42"/>
      <c r="G18" s="42"/>
      <c r="H18" s="43"/>
      <c r="I18" s="9"/>
      <c r="J18" s="8" t="s">
        <v>23</v>
      </c>
      <c r="K18" s="9"/>
      <c r="L18" s="44" t="s">
        <v>11</v>
      </c>
      <c r="M18" s="40"/>
      <c r="N18" s="40"/>
      <c r="O18" s="45"/>
      <c r="P18" s="46"/>
      <c r="Q18" s="26" t="str">
        <f>IF(COUNTA(P18)&gt;0,"で出場します","")</f>
        <v/>
      </c>
      <c r="R18" s="27"/>
      <c r="V18" s="1" t="s">
        <v>40</v>
      </c>
    </row>
    <row r="19" spans="1:22" ht="21" customHeight="1" x14ac:dyDescent="0.2">
      <c r="A19" s="51"/>
      <c r="B19" s="30"/>
      <c r="C19" s="31"/>
      <c r="D19" s="32"/>
      <c r="E19" s="11"/>
      <c r="F19" s="33"/>
      <c r="G19" s="33"/>
      <c r="H19" s="34"/>
      <c r="I19" s="12"/>
      <c r="J19" s="13" t="s">
        <v>23</v>
      </c>
      <c r="K19" s="14"/>
      <c r="L19" s="35" t="s">
        <v>11</v>
      </c>
      <c r="M19" s="31"/>
      <c r="N19" s="31"/>
      <c r="O19" s="36"/>
      <c r="P19" s="52"/>
      <c r="Q19" s="28"/>
      <c r="R19" s="29"/>
      <c r="V19" s="1" t="s">
        <v>41</v>
      </c>
    </row>
    <row r="20" spans="1:22" ht="21" customHeight="1" x14ac:dyDescent="0.2">
      <c r="A20" s="37">
        <v>6</v>
      </c>
      <c r="B20" s="39"/>
      <c r="C20" s="40"/>
      <c r="D20" s="41"/>
      <c r="E20" s="7"/>
      <c r="F20" s="42"/>
      <c r="G20" s="42"/>
      <c r="H20" s="43"/>
      <c r="I20" s="9"/>
      <c r="J20" s="8" t="s">
        <v>23</v>
      </c>
      <c r="K20" s="9"/>
      <c r="L20" s="44" t="s">
        <v>11</v>
      </c>
      <c r="M20" s="40"/>
      <c r="N20" s="40"/>
      <c r="O20" s="45"/>
      <c r="P20" s="46"/>
      <c r="Q20" s="26" t="str">
        <f>IF(COUNTA(P20)&gt;0,"で出場します","")</f>
        <v/>
      </c>
      <c r="R20" s="27"/>
    </row>
    <row r="21" spans="1:22" ht="21" customHeight="1" x14ac:dyDescent="0.2">
      <c r="A21" s="51"/>
      <c r="B21" s="30"/>
      <c r="C21" s="31"/>
      <c r="D21" s="32"/>
      <c r="E21" s="11"/>
      <c r="F21" s="33"/>
      <c r="G21" s="33"/>
      <c r="H21" s="34"/>
      <c r="I21" s="12"/>
      <c r="J21" s="13" t="s">
        <v>23</v>
      </c>
      <c r="K21" s="14"/>
      <c r="L21" s="35" t="s">
        <v>11</v>
      </c>
      <c r="M21" s="31"/>
      <c r="N21" s="31"/>
      <c r="O21" s="36"/>
      <c r="P21" s="52"/>
      <c r="Q21" s="28"/>
      <c r="R21" s="29"/>
    </row>
    <row r="22" spans="1:22" ht="21" customHeight="1" x14ac:dyDescent="0.2">
      <c r="A22" s="37">
        <v>7</v>
      </c>
      <c r="B22" s="39"/>
      <c r="C22" s="40"/>
      <c r="D22" s="41"/>
      <c r="E22" s="7"/>
      <c r="F22" s="42"/>
      <c r="G22" s="42"/>
      <c r="H22" s="43"/>
      <c r="I22" s="9"/>
      <c r="J22" s="8" t="s">
        <v>23</v>
      </c>
      <c r="K22" s="9"/>
      <c r="L22" s="44" t="s">
        <v>11</v>
      </c>
      <c r="M22" s="40"/>
      <c r="N22" s="40"/>
      <c r="O22" s="45"/>
      <c r="P22" s="46"/>
      <c r="Q22" s="26" t="str">
        <f>IF(COUNTA(P22)&gt;0,"で出場します","")</f>
        <v/>
      </c>
      <c r="R22" s="27"/>
    </row>
    <row r="23" spans="1:22" ht="21" customHeight="1" x14ac:dyDescent="0.2">
      <c r="A23" s="51"/>
      <c r="B23" s="30"/>
      <c r="C23" s="31"/>
      <c r="D23" s="32"/>
      <c r="E23" s="11"/>
      <c r="F23" s="33"/>
      <c r="G23" s="33"/>
      <c r="H23" s="34"/>
      <c r="I23" s="16"/>
      <c r="J23" s="13" t="s">
        <v>23</v>
      </c>
      <c r="K23" s="14"/>
      <c r="L23" s="35" t="s">
        <v>11</v>
      </c>
      <c r="M23" s="31"/>
      <c r="N23" s="31"/>
      <c r="O23" s="36"/>
      <c r="P23" s="52"/>
      <c r="Q23" s="28"/>
      <c r="R23" s="29"/>
    </row>
    <row r="24" spans="1:22" ht="21" customHeight="1" x14ac:dyDescent="0.2">
      <c r="A24" s="37">
        <v>8</v>
      </c>
      <c r="B24" s="39"/>
      <c r="C24" s="40"/>
      <c r="D24" s="41"/>
      <c r="E24" s="7"/>
      <c r="F24" s="42"/>
      <c r="G24" s="42"/>
      <c r="H24" s="43"/>
      <c r="I24" s="9"/>
      <c r="J24" s="8" t="s">
        <v>23</v>
      </c>
      <c r="K24" s="9"/>
      <c r="L24" s="44" t="s">
        <v>11</v>
      </c>
      <c r="M24" s="40"/>
      <c r="N24" s="40"/>
      <c r="O24" s="45"/>
      <c r="P24" s="46"/>
      <c r="Q24" s="26" t="str">
        <f>IF(COUNTA(P24)&gt;0,"で出場します","")</f>
        <v/>
      </c>
      <c r="R24" s="27"/>
    </row>
    <row r="25" spans="1:22" ht="21" customHeight="1" x14ac:dyDescent="0.2">
      <c r="A25" s="51"/>
      <c r="B25" s="30"/>
      <c r="C25" s="31"/>
      <c r="D25" s="32"/>
      <c r="E25" s="11"/>
      <c r="F25" s="33"/>
      <c r="G25" s="33"/>
      <c r="H25" s="34"/>
      <c r="I25" s="12"/>
      <c r="J25" s="13" t="s">
        <v>23</v>
      </c>
      <c r="K25" s="14"/>
      <c r="L25" s="35" t="s">
        <v>11</v>
      </c>
      <c r="M25" s="31"/>
      <c r="N25" s="31"/>
      <c r="O25" s="36"/>
      <c r="P25" s="52"/>
      <c r="Q25" s="28"/>
      <c r="R25" s="29"/>
    </row>
    <row r="26" spans="1:22" ht="21" customHeight="1" x14ac:dyDescent="0.2">
      <c r="A26" s="50">
        <v>9</v>
      </c>
      <c r="B26" s="39"/>
      <c r="C26" s="40"/>
      <c r="D26" s="41"/>
      <c r="E26" s="7"/>
      <c r="F26" s="42"/>
      <c r="G26" s="42"/>
      <c r="H26" s="43"/>
      <c r="I26" s="17"/>
      <c r="J26" s="18" t="s">
        <v>23</v>
      </c>
      <c r="K26" s="17"/>
      <c r="L26" s="44" t="s">
        <v>11</v>
      </c>
      <c r="M26" s="40"/>
      <c r="N26" s="40"/>
      <c r="O26" s="45"/>
      <c r="P26" s="46"/>
      <c r="Q26" s="26" t="str">
        <f>IF(COUNTA(P26)&gt;0,"で出場します","")</f>
        <v/>
      </c>
      <c r="R26" s="27"/>
    </row>
    <row r="27" spans="1:22" ht="21" customHeight="1" x14ac:dyDescent="0.2">
      <c r="A27" s="51"/>
      <c r="B27" s="30"/>
      <c r="C27" s="31"/>
      <c r="D27" s="32"/>
      <c r="E27" s="11"/>
      <c r="F27" s="33"/>
      <c r="G27" s="33"/>
      <c r="H27" s="34"/>
      <c r="I27" s="16"/>
      <c r="J27" s="13" t="s">
        <v>23</v>
      </c>
      <c r="K27" s="14"/>
      <c r="L27" s="35" t="s">
        <v>11</v>
      </c>
      <c r="M27" s="31"/>
      <c r="N27" s="31"/>
      <c r="O27" s="36"/>
      <c r="P27" s="52"/>
      <c r="Q27" s="28"/>
      <c r="R27" s="29"/>
    </row>
    <row r="28" spans="1:22" ht="21" customHeight="1" x14ac:dyDescent="0.2">
      <c r="A28" s="37">
        <v>10</v>
      </c>
      <c r="B28" s="39"/>
      <c r="C28" s="40"/>
      <c r="D28" s="41"/>
      <c r="E28" s="7"/>
      <c r="F28" s="42"/>
      <c r="G28" s="42"/>
      <c r="H28" s="43"/>
      <c r="I28" s="9"/>
      <c r="J28" s="8" t="s">
        <v>23</v>
      </c>
      <c r="K28" s="9"/>
      <c r="L28" s="44" t="s">
        <v>11</v>
      </c>
      <c r="M28" s="40"/>
      <c r="N28" s="40"/>
      <c r="O28" s="45"/>
      <c r="P28" s="46"/>
      <c r="Q28" s="26" t="str">
        <f>IF(COUNTA(P28)&gt;0,"で出場します","")</f>
        <v/>
      </c>
      <c r="R28" s="27"/>
    </row>
    <row r="29" spans="1:22" ht="21" customHeight="1" thickBot="1" x14ac:dyDescent="0.25">
      <c r="A29" s="38"/>
      <c r="B29" s="53"/>
      <c r="C29" s="54"/>
      <c r="D29" s="55"/>
      <c r="E29" s="19"/>
      <c r="F29" s="56"/>
      <c r="G29" s="56"/>
      <c r="H29" s="57"/>
      <c r="I29" s="20"/>
      <c r="J29" s="21" t="s">
        <v>23</v>
      </c>
      <c r="K29" s="22"/>
      <c r="L29" s="58" t="s">
        <v>11</v>
      </c>
      <c r="M29" s="54"/>
      <c r="N29" s="54"/>
      <c r="O29" s="59"/>
      <c r="P29" s="47"/>
      <c r="Q29" s="48"/>
      <c r="R29" s="49"/>
    </row>
  </sheetData>
  <mergeCells count="121"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</mergeCells>
  <phoneticPr fontId="2"/>
  <dataValidations count="3">
    <dataValidation type="list" allowBlank="1" showInputMessage="1" showErrorMessage="1" sqref="E10:E29 J1:J2" xr:uid="{00000000-0002-0000-0100-000000000000}">
      <formula1>$T$10:$T$15</formula1>
    </dataValidation>
    <dataValidation type="list" allowBlank="1" showInputMessage="1" showErrorMessage="1" sqref="P4:R5 P10:P29" xr:uid="{00000000-0002-0000-0100-000001000000}">
      <formula1>$V$13:$V$19</formula1>
    </dataValidation>
    <dataValidation type="list" allowBlank="1" showInputMessage="1" showErrorMessage="1" sqref="O4:O5" xr:uid="{00000000-0002-0000-0100-000002000000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Owner</cp:lastModifiedBy>
  <cp:lastPrinted>2025-01-03T02:39:56Z</cp:lastPrinted>
  <dcterms:created xsi:type="dcterms:W3CDTF">2022-02-15T20:41:44Z</dcterms:created>
  <dcterms:modified xsi:type="dcterms:W3CDTF">2025-02-12T03:06:48Z</dcterms:modified>
</cp:coreProperties>
</file>