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審判\共通\県連ホームページ\"/>
    </mc:Choice>
  </mc:AlternateContent>
  <xr:revisionPtr revIDLastSave="0" documentId="13_ncr:1_{11AF59EE-5273-4A2C-88EF-5C895D6ABC4B}" xr6:coauthVersionLast="47" xr6:coauthVersionMax="47" xr10:uidLastSave="{00000000-0000-0000-0000-000000000000}"/>
  <bookViews>
    <workbookView xWindow="0" yWindow="1103" windowWidth="20520" windowHeight="8744" xr2:uid="{00000000-000D-0000-FFFF-FFFF00000000}"/>
  </bookViews>
  <sheets>
    <sheet name="取得資格一括登録アップロード" sheetId="1" r:id="rId1"/>
  </sheets>
  <definedNames>
    <definedName name="_xlnm.Print_Area" localSheetId="0">取得資格一括登録アップロード!$A$1:$G$27</definedName>
  </definedNames>
  <calcPr calcId="191029"/>
</workbook>
</file>

<file path=xl/calcChain.xml><?xml version="1.0" encoding="utf-8"?>
<calcChain xmlns="http://schemas.openxmlformats.org/spreadsheetml/2006/main">
  <c r="D2" i="1" l="1"/>
  <c r="D25" i="1"/>
  <c r="D26" i="1"/>
  <c r="D24" i="1"/>
  <c r="D23" i="1"/>
</calcChain>
</file>

<file path=xl/sharedStrings.xml><?xml version="1.0" encoding="utf-8"?>
<sst xmlns="http://schemas.openxmlformats.org/spreadsheetml/2006/main" count="15" uniqueCount="15">
  <si>
    <t>資格ID</t>
  </si>
  <si>
    <t>有効期限</t>
  </si>
  <si>
    <t>備考</t>
  </si>
  <si>
    <t>JSTA21000000</t>
    <phoneticPr fontId="20"/>
  </si>
  <si>
    <t>ナガノ　シンパン</t>
    <phoneticPr fontId="20"/>
  </si>
  <si>
    <t>S_05</t>
    <phoneticPr fontId="20"/>
  </si>
  <si>
    <t>ジュニア審判員(中1)</t>
    <rPh sb="8" eb="9">
      <t>チュウ</t>
    </rPh>
    <phoneticPr fontId="18"/>
  </si>
  <si>
    <t>ジュニア審判員(中2)</t>
    <rPh sb="8" eb="9">
      <t>チュウ</t>
    </rPh>
    <phoneticPr fontId="18"/>
  </si>
  <si>
    <t>2級審判員(新規)</t>
    <rPh sb="1" eb="2">
      <t>キュウ</t>
    </rPh>
    <rPh sb="2" eb="5">
      <t>シンパンイン</t>
    </rPh>
    <rPh sb="6" eb="8">
      <t>シンキ</t>
    </rPh>
    <phoneticPr fontId="18"/>
  </si>
  <si>
    <t>2級審判員(更新)</t>
    <rPh sb="1" eb="2">
      <t>キュウ</t>
    </rPh>
    <rPh sb="2" eb="5">
      <t>シンパンイン</t>
    </rPh>
    <rPh sb="6" eb="8">
      <t>コウシン</t>
    </rPh>
    <phoneticPr fontId="18"/>
  </si>
  <si>
    <t>○各有効期限</t>
    <rPh sb="1" eb="2">
      <t>カク</t>
    </rPh>
    <rPh sb="2" eb="6">
      <t>ユウコウキゲン</t>
    </rPh>
    <phoneticPr fontId="18"/>
  </si>
  <si>
    <t>会員番号</t>
    <phoneticPr fontId="18"/>
  </si>
  <si>
    <t>承認日</t>
    <rPh sb="0" eb="3">
      <t>ショウニンビ</t>
    </rPh>
    <phoneticPr fontId="18"/>
  </si>
  <si>
    <t>認定加盟団体</t>
    <phoneticPr fontId="18"/>
  </si>
  <si>
    <t>受講日</t>
    <rPh sb="0" eb="3">
      <t>ジュコウビ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</si>
</sst>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1" fillId="0" borderId="0" xfId="42" applyNumberFormat="1" applyFont="1">
      <alignment vertical="center"/>
    </xf>
    <xf numFmtId="0" fontId="21" fillId="0" borderId="0" xfId="42" applyFont="1">
      <alignment vertical="center"/>
    </xf>
    <xf numFmtId="49" fontId="22" fillId="0" borderId="0" xfId="0" applyNumberFormat="1" applyFont="1">
      <alignment vertical="center"/>
    </xf>
    <xf numFmtId="49" fontId="23" fillId="0" borderId="0" xfId="0" applyNumberFormat="1" applyFont="1">
      <alignment vertical="center"/>
    </xf>
    <xf numFmtId="176" fontId="0" fillId="0" borderId="0" xfId="0" applyNumberForma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E9E7ECEA-FDBF-4310-A37F-ADA036E9667C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119062</xdr:rowOff>
    </xdr:from>
    <xdr:to>
      <xdr:col>0</xdr:col>
      <xdr:colOff>1447800</xdr:colOff>
      <xdr:row>6</xdr:row>
      <xdr:rowOff>171449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3AAE075B-4950-C003-8878-AE8CEFE401FB}"/>
            </a:ext>
          </a:extLst>
        </xdr:cNvPr>
        <xdr:cNvSpPr/>
      </xdr:nvSpPr>
      <xdr:spPr>
        <a:xfrm>
          <a:off x="114300" y="790575"/>
          <a:ext cx="1333500" cy="723899"/>
        </a:xfrm>
        <a:prstGeom prst="wedgeRoundRectCallout">
          <a:avLst>
            <a:gd name="adj1" fmla="val -18005"/>
            <a:gd name="adj2" fmla="val -9183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JSTA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で始まる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新会員番号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180975</xdr:colOff>
      <xdr:row>7</xdr:row>
      <xdr:rowOff>71436</xdr:rowOff>
    </xdr:from>
    <xdr:to>
      <xdr:col>1</xdr:col>
      <xdr:colOff>1485899</xdr:colOff>
      <xdr:row>19</xdr:row>
      <xdr:rowOff>109537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0E1E2CB-4DC5-45FF-ADFA-8F4D095BD5C5}"/>
            </a:ext>
          </a:extLst>
        </xdr:cNvPr>
        <xdr:cNvSpPr/>
      </xdr:nvSpPr>
      <xdr:spPr>
        <a:xfrm>
          <a:off x="180975" y="1638299"/>
          <a:ext cx="2871787" cy="2724151"/>
        </a:xfrm>
        <a:prstGeom prst="wedgeRoundRectCallout">
          <a:avLst>
            <a:gd name="adj1" fmla="val 13562"/>
            <a:gd name="adj2" fmla="val -85408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S_01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S_12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の資格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ID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S_01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新規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S_02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更新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新規一般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S_04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新規高校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S_05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更新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S_06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級審判員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ジュニアから移行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S_07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ジュニア審判員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S_11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マスターレフェリー</a:t>
          </a: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S_12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マスターアンパイヤー</a:t>
          </a: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100013</xdr:colOff>
      <xdr:row>3</xdr:row>
      <xdr:rowOff>104775</xdr:rowOff>
    </xdr:from>
    <xdr:to>
      <xdr:col>2</xdr:col>
      <xdr:colOff>1433513</xdr:colOff>
      <xdr:row>6</xdr:row>
      <xdr:rowOff>157162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7C0145C-EE93-49C5-98FB-79DCF1A03125}"/>
            </a:ext>
          </a:extLst>
        </xdr:cNvPr>
        <xdr:cNvSpPr/>
      </xdr:nvSpPr>
      <xdr:spPr>
        <a:xfrm>
          <a:off x="3233738" y="776288"/>
          <a:ext cx="1333500" cy="723899"/>
        </a:xfrm>
        <a:prstGeom prst="wedgeRoundRectCallout">
          <a:avLst>
            <a:gd name="adj1" fmla="val -18005"/>
            <a:gd name="adj2" fmla="val -9183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空白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166688</xdr:colOff>
      <xdr:row>7</xdr:row>
      <xdr:rowOff>71437</xdr:rowOff>
    </xdr:from>
    <xdr:to>
      <xdr:col>3</xdr:col>
      <xdr:colOff>1490663</xdr:colOff>
      <xdr:row>19</xdr:row>
      <xdr:rowOff>133349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FB472B6F-613F-48AB-877C-FDBE58DFCDC9}"/>
            </a:ext>
          </a:extLst>
        </xdr:cNvPr>
        <xdr:cNvSpPr/>
      </xdr:nvSpPr>
      <xdr:spPr>
        <a:xfrm>
          <a:off x="3300413" y="1638300"/>
          <a:ext cx="2890838" cy="2747962"/>
        </a:xfrm>
        <a:prstGeom prst="wedgeRoundRectCallout">
          <a:avLst>
            <a:gd name="adj1" fmla="val 14629"/>
            <a:gd name="adj2" fmla="val -85418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yyyy/mm/dd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形式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新規、更新後の有効期限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を設定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する。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なお、日付はシステムの都合上、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日ではなく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日を設定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する。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・ジュニア審判員は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高校卒業後の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を設定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する。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・マスターレフェリー、マスターアン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パイヤーは空欄とする。</a:t>
          </a:r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90487</xdr:colOff>
      <xdr:row>3</xdr:row>
      <xdr:rowOff>95250</xdr:rowOff>
    </xdr:from>
    <xdr:to>
      <xdr:col>4</xdr:col>
      <xdr:colOff>1423987</xdr:colOff>
      <xdr:row>6</xdr:row>
      <xdr:rowOff>147637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5F4758E-788C-4D75-AD38-3665F373601C}"/>
            </a:ext>
          </a:extLst>
        </xdr:cNvPr>
        <xdr:cNvSpPr/>
      </xdr:nvSpPr>
      <xdr:spPr>
        <a:xfrm>
          <a:off x="6357937" y="766763"/>
          <a:ext cx="1333500" cy="723899"/>
        </a:xfrm>
        <a:prstGeom prst="wedgeRoundRectCallout">
          <a:avLst>
            <a:gd name="adj1" fmla="val -18005"/>
            <a:gd name="adj2" fmla="val -9183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空白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123825</xdr:colOff>
      <xdr:row>3</xdr:row>
      <xdr:rowOff>85725</xdr:rowOff>
    </xdr:from>
    <xdr:to>
      <xdr:col>6</xdr:col>
      <xdr:colOff>1457325</xdr:colOff>
      <xdr:row>6</xdr:row>
      <xdr:rowOff>138112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672F40F4-6100-470E-8958-986B081738E6}"/>
            </a:ext>
          </a:extLst>
        </xdr:cNvPr>
        <xdr:cNvSpPr/>
      </xdr:nvSpPr>
      <xdr:spPr>
        <a:xfrm>
          <a:off x="7958138" y="757238"/>
          <a:ext cx="1333500" cy="723899"/>
        </a:xfrm>
        <a:prstGeom prst="wedgeRoundRectCallout">
          <a:avLst>
            <a:gd name="adj1" fmla="val -18005"/>
            <a:gd name="adj2" fmla="val -91837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氏名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カナ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180975</xdr:colOff>
      <xdr:row>7</xdr:row>
      <xdr:rowOff>71438</xdr:rowOff>
    </xdr:from>
    <xdr:to>
      <xdr:col>5</xdr:col>
      <xdr:colOff>1504950</xdr:colOff>
      <xdr:row>19</xdr:row>
      <xdr:rowOff>133350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FF26D6E8-C49C-4964-B71D-FAFAD7CB3F8E}"/>
            </a:ext>
          </a:extLst>
        </xdr:cNvPr>
        <xdr:cNvSpPr/>
      </xdr:nvSpPr>
      <xdr:spPr>
        <a:xfrm>
          <a:off x="6448425" y="1638301"/>
          <a:ext cx="2890838" cy="2747962"/>
        </a:xfrm>
        <a:prstGeom prst="wedgeRoundRectCallout">
          <a:avLst>
            <a:gd name="adj1" fmla="val 14629"/>
            <a:gd name="adj2" fmla="val -85418"/>
            <a:gd name="adj3" fmla="val 16667"/>
          </a:avLst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yyyy/mm/dd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形式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検定会および研修会を受講した日付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を設定する。</a:t>
          </a:r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/>
  </sheetViews>
  <sheetFormatPr defaultRowHeight="17.649999999999999" x14ac:dyDescent="0.7"/>
  <cols>
    <col min="1" max="7" width="20.5625" style="1" customWidth="1"/>
    <col min="8" max="16384" width="9" style="1"/>
  </cols>
  <sheetData>
    <row r="1" spans="1:7" x14ac:dyDescent="0.7">
      <c r="A1" s="1" t="s">
        <v>11</v>
      </c>
      <c r="B1" s="1" t="s">
        <v>0</v>
      </c>
      <c r="C1" s="6" t="s">
        <v>12</v>
      </c>
      <c r="D1" s="6" t="s">
        <v>1</v>
      </c>
      <c r="E1" s="1" t="s">
        <v>13</v>
      </c>
      <c r="F1" s="6" t="s">
        <v>14</v>
      </c>
      <c r="G1" s="1" t="s">
        <v>2</v>
      </c>
    </row>
    <row r="2" spans="1:7" x14ac:dyDescent="0.7">
      <c r="A2" s="2" t="s">
        <v>3</v>
      </c>
      <c r="B2" s="3" t="s">
        <v>5</v>
      </c>
      <c r="C2" s="2"/>
      <c r="D2" t="str">
        <f ca="1">YEAR(EDATE(TODAY(),-3))+7&amp;"/04/01"</f>
        <v>2031/04/01</v>
      </c>
      <c r="E2" s="2"/>
      <c r="F2"/>
      <c r="G2" s="3" t="s">
        <v>4</v>
      </c>
    </row>
    <row r="9" spans="1:7" x14ac:dyDescent="0.7">
      <c r="F9"/>
    </row>
    <row r="10" spans="1:7" x14ac:dyDescent="0.7">
      <c r="F10"/>
    </row>
    <row r="11" spans="1:7" x14ac:dyDescent="0.7">
      <c r="F11"/>
    </row>
    <row r="12" spans="1:7" x14ac:dyDescent="0.7">
      <c r="F12"/>
    </row>
    <row r="22" spans="3:4" x14ac:dyDescent="0.7">
      <c r="C22" s="4" t="s">
        <v>10</v>
      </c>
    </row>
    <row r="23" spans="3:4" x14ac:dyDescent="0.7">
      <c r="C23" s="5" t="s">
        <v>8</v>
      </c>
      <c r="D23" t="str">
        <f ca="1">YEAR(EDATE(TODAY(),-3))+6&amp;"/04/01"</f>
        <v>2030/04/01</v>
      </c>
    </row>
    <row r="24" spans="3:4" x14ac:dyDescent="0.7">
      <c r="C24" s="5" t="s">
        <v>9</v>
      </c>
      <c r="D24" t="str">
        <f ca="1">YEAR(EDATE(TODAY(),-3))+7&amp;"/04/01"</f>
        <v>2031/04/01</v>
      </c>
    </row>
    <row r="25" spans="3:4" x14ac:dyDescent="0.7">
      <c r="C25" s="5" t="s">
        <v>7</v>
      </c>
      <c r="D25" t="str">
        <f ca="1">YEAR(EDATE(TODAY(),-3))+5&amp;"/04/01"</f>
        <v>2029/04/01</v>
      </c>
    </row>
    <row r="26" spans="3:4" x14ac:dyDescent="0.7">
      <c r="C26" s="5" t="s">
        <v>6</v>
      </c>
      <c r="D26" t="str">
        <f ca="1">YEAR(EDATE(TODAY(),-3))+6&amp;"/04/01"</f>
        <v>2030/04/01</v>
      </c>
    </row>
  </sheetData>
  <phoneticPr fontId="18"/>
  <dataValidations count="1">
    <dataValidation type="list" allowBlank="1" showInputMessage="1" showErrorMessage="1" sqref="B1" xr:uid="{3C5B496C-4C59-41E0-BB35-0BFC82F36148}">
      <formula1>"S_01,S_02,S_03,S_04,S_05,S_06,S_07,S_11,S_12"</formula1>
    </dataValidation>
  </dataValidation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取得資格一括登録アップロード</vt:lpstr>
      <vt:lpstr>取得資格一括登録アップロード!Print_Area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 shinano</cp:lastModifiedBy>
  <dcterms:created xsi:type="dcterms:W3CDTF">2023-03-31T14:11:55Z</dcterms:created>
  <dcterms:modified xsi:type="dcterms:W3CDTF">2024-04-09T15:11:10Z</dcterms:modified>
</cp:coreProperties>
</file>